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G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G21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<sst xmlns="http://schemas.openxmlformats.org/spreadsheetml/2006/main" count="103" uniqueCount="49">
  <si>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</si>
  <si>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</si>
  <si>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</si>
  <si>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</si>
  <si>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</si>
  <si>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</si>
  <si>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</si>
  <si>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</si>
  <si>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</si>
  <si>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</si>
  <si>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</si>
  <si>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</si>
  <si>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</si>
  <si>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</si>
  <si>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</si>
  <si>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</si>
  <si>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</si>
  <si>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</si>
  <si>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</si>
  <si>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</si>
  <si>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</si>
  <si>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</si>
  <si>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 xml:space="preserve"> </t>
  </si>
  <si>
    <t>Fleet I</t>
  </si>
  <si>
    <t>Fleet II</t>
  </si>
  <si>
    <t>Fleet III</t>
  </si>
  <si>
    <t>Triska</t>
  </si>
  <si>
    <t>Arps</t>
  </si>
  <si>
    <t>Sweet</t>
  </si>
  <si>
    <t>Fourqurean</t>
  </si>
  <si>
    <t>Malburg</t>
  </si>
  <si>
    <t>Witton</t>
  </si>
  <si>
    <t>Hughes</t>
  </si>
  <si>
    <t xml:space="preserve">Boe </t>
  </si>
  <si>
    <t>Miekina</t>
  </si>
  <si>
    <t>Fall Series</t>
  </si>
  <si>
    <t>Phillip</t>
  </si>
  <si>
    <t>Gietl</t>
  </si>
  <si>
    <t>Arnold</t>
  </si>
  <si>
    <t>Menth</t>
  </si>
  <si>
    <t>Runyan</t>
  </si>
  <si>
    <t>Gearhart</t>
  </si>
  <si>
    <t>RC</t>
  </si>
  <si>
    <t>Sampson</t>
  </si>
  <si>
    <t>Race 7</t>
  </si>
  <si>
    <t>Committee - Miekina / Price</t>
  </si>
  <si>
    <t>DNF</t>
  </si>
  <si>
    <t>Short</t>
  </si>
  <si>
    <t>DSQ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</si>
</sst>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3">
      <selection activeCell="I35" sqref="I35"/>
    </sheetView>
  </sheetViews>
  <sheetFormatPr defaultColWidth="9.140625" defaultRowHeight="12.75"/>
  <cols>
    <col min="1" max="1" width="11.8515625" style="0" bestFit="1" customWidth="1"/>
    <col min="2" max="2" width="10.140625" style="0" bestFit="1" customWidth="1"/>
    <col min="7" max="7" width="10.57421875" style="0" bestFit="1" customWidth="1"/>
    <col min="8" max="8" width="9.8515625" style="0" bestFit="1" customWidth="1"/>
  </cols>
  <sheetData>
    <row r="1" ht="12.75">
      <c r="A1" t="s">
        <v>35</v>
      </c>
    </row>
    <row r="2" spans="1:9" ht="12.75">
      <c r="A2" s="23" t="s">
        <v>44</v>
      </c>
      <c r="B2" s="24">
        <v>40103</v>
      </c>
      <c r="C2" s="6"/>
      <c r="D2" s="29" t="s">
        <v>45</v>
      </c>
      <c r="E2" s="7"/>
      <c r="F2" s="7"/>
      <c r="G2" s="7"/>
      <c r="H2" s="7"/>
      <c r="I2" s="8"/>
    </row>
    <row r="3" spans="1:9" ht="12.75">
      <c r="A3" s="9" t="s">
        <v>23</v>
      </c>
      <c r="B3" s="10"/>
      <c r="C3" s="11" t="s">
        <v>0</v>
      </c>
      <c r="D3" s="12">
        <v>4.62</v>
      </c>
      <c r="E3" s="13"/>
      <c r="F3" s="13"/>
      <c r="G3" s="13" t="s">
        <v>1</v>
      </c>
      <c r="H3" s="13" t="s">
        <v>2</v>
      </c>
      <c r="I3" s="14"/>
    </row>
    <row r="4" spans="1:9" ht="12.75">
      <c r="A4" s="15"/>
      <c r="B4" s="13"/>
      <c r="C4" s="13"/>
      <c r="D4" s="13"/>
      <c r="E4" s="13"/>
      <c r="F4" s="13" t="s">
        <v>3</v>
      </c>
      <c r="G4" s="13" t="s">
        <v>4</v>
      </c>
      <c r="H4" s="13" t="s">
        <v>5</v>
      </c>
      <c r="I4" s="14"/>
    </row>
    <row r="5" spans="1:9" ht="12.75">
      <c r="A5" s="16" t="s">
        <v>6</v>
      </c>
      <c r="B5" s="17" t="s">
        <v>7</v>
      </c>
      <c r="C5" s="1" t="s">
        <v>8</v>
      </c>
      <c r="D5" s="2" t="s">
        <v>9</v>
      </c>
      <c r="E5" s="3" t="s">
        <v>10</v>
      </c>
      <c r="F5" s="17" t="s">
        <v>11</v>
      </c>
      <c r="G5" s="17" t="s">
        <v>12</v>
      </c>
      <c r="H5" s="17" t="s">
        <v>13</v>
      </c>
      <c r="I5" s="18" t="s">
        <v>14</v>
      </c>
    </row>
    <row r="6" spans="1:9" ht="12.75">
      <c r="A6" s="16"/>
      <c r="B6" s="17"/>
      <c r="C6" s="17"/>
      <c r="D6" s="17"/>
      <c r="E6" s="17"/>
      <c r="F6" s="17"/>
      <c r="G6" s="17"/>
      <c r="H6" s="17"/>
      <c r="I6" s="18"/>
    </row>
    <row r="7" spans="1:9" ht="12.75">
      <c r="A7" s="25" t="s">
        <v>29</v>
      </c>
      <c r="B7" s="4">
        <v>170</v>
      </c>
      <c r="C7" s="20" t="s">
        <v>22</v>
      </c>
      <c r="D7" s="20" t="s">
        <v>22</v>
      </c>
      <c r="E7" s="20" t="s">
        <v>22</v>
      </c>
      <c r="F7" s="12"/>
      <c r="G7" s="12"/>
      <c r="H7" s="12"/>
      <c r="I7" s="21"/>
    </row>
    <row r="8" spans="1:9" ht="12.75">
      <c r="A8" s="19" t="s">
        <v>27</v>
      </c>
      <c r="B8" s="20">
        <v>111</v>
      </c>
      <c r="C8" s="20"/>
      <c r="D8" s="20" t="s">
        <v>22</v>
      </c>
      <c r="E8" s="20" t="s">
        <v>22</v>
      </c>
      <c r="F8" s="12"/>
      <c r="G8" s="12"/>
      <c r="H8" s="12"/>
      <c r="I8" s="21" t="s">
        <v>22</v>
      </c>
    </row>
    <row r="9" spans="1:9" ht="12.75">
      <c r="A9" s="19" t="s">
        <v>26</v>
      </c>
      <c r="B9" s="4">
        <v>170</v>
      </c>
      <c r="C9" s="4">
        <v>1</v>
      </c>
      <c r="D9" s="20">
        <v>7</v>
      </c>
      <c r="E9" s="4">
        <v>50</v>
      </c>
      <c r="F9" s="5">
        <f aca="true" t="shared" si="0" ref="F9:F17">C9*60+D9+E9/60</f>
        <v>67.83333333333333</v>
      </c>
      <c r="G9" s="12">
        <f aca="true" t="shared" si="1" ref="G9:G17">$D$3/60*B9</f>
        <v>13.09</v>
      </c>
      <c r="H9" s="12">
        <f aca="true" t="shared" si="2" ref="H9:H17">F9-G9</f>
        <v>54.743333333333325</v>
      </c>
      <c r="I9" s="21">
        <v>6</v>
      </c>
    </row>
    <row r="10" spans="1:9" ht="12.75">
      <c r="A10" s="19" t="s">
        <v>16</v>
      </c>
      <c r="B10" s="20">
        <v>170</v>
      </c>
      <c r="C10" s="20">
        <v>0</v>
      </c>
      <c r="D10" s="20">
        <v>55</v>
      </c>
      <c r="E10" s="20">
        <v>24</v>
      </c>
      <c r="F10" s="12">
        <f t="shared" si="0"/>
        <v>55.4</v>
      </c>
      <c r="G10" s="12">
        <f t="shared" si="1"/>
        <v>13.09</v>
      </c>
      <c r="H10" s="12">
        <f t="shared" si="2"/>
        <v>42.31</v>
      </c>
      <c r="I10" s="21">
        <v>1</v>
      </c>
    </row>
    <row r="11" spans="1:9" ht="12.75">
      <c r="A11" s="19" t="s">
        <v>36</v>
      </c>
      <c r="B11" s="20">
        <v>170</v>
      </c>
      <c r="C11" s="20">
        <v>0</v>
      </c>
      <c r="D11" s="20">
        <v>56</v>
      </c>
      <c r="E11" s="20">
        <v>52</v>
      </c>
      <c r="F11" s="12">
        <f t="shared" si="0"/>
        <v>56.86666666666667</v>
      </c>
      <c r="G11" s="12">
        <f t="shared" si="1"/>
        <v>13.09</v>
      </c>
      <c r="H11" s="12">
        <f t="shared" si="2"/>
        <v>43.77666666666667</v>
      </c>
      <c r="I11" s="21">
        <v>2</v>
      </c>
    </row>
    <row r="12" spans="1:9" ht="12.75">
      <c r="A12" s="19" t="s">
        <v>15</v>
      </c>
      <c r="B12" s="20">
        <v>116</v>
      </c>
      <c r="C12" s="20">
        <v>0</v>
      </c>
      <c r="D12" s="20">
        <v>56</v>
      </c>
      <c r="E12" s="20">
        <v>42</v>
      </c>
      <c r="F12" s="12">
        <f t="shared" si="0"/>
        <v>56.7</v>
      </c>
      <c r="G12" s="12">
        <f t="shared" si="1"/>
        <v>8.932</v>
      </c>
      <c r="H12" s="12">
        <f t="shared" si="2"/>
        <v>47.768</v>
      </c>
      <c r="I12" s="21">
        <v>3</v>
      </c>
    </row>
    <row r="13" spans="1:9" ht="12.75">
      <c r="A13" s="19" t="s">
        <v>37</v>
      </c>
      <c r="B13" s="20">
        <v>80</v>
      </c>
      <c r="C13" s="20"/>
      <c r="D13" s="20"/>
      <c r="E13" s="20"/>
      <c r="F13" s="12"/>
      <c r="G13" s="12"/>
      <c r="H13" s="12"/>
      <c r="I13" s="21" t="s">
        <v>48</v>
      </c>
    </row>
    <row r="14" spans="1:9" ht="12.75">
      <c r="A14" s="19" t="s">
        <v>19</v>
      </c>
      <c r="B14" s="20">
        <v>209</v>
      </c>
      <c r="C14" s="20">
        <v>1</v>
      </c>
      <c r="D14" s="20">
        <v>5</v>
      </c>
      <c r="E14" s="20">
        <v>14</v>
      </c>
      <c r="F14" s="12">
        <f t="shared" si="0"/>
        <v>65.23333333333333</v>
      </c>
      <c r="G14" s="12">
        <f t="shared" si="1"/>
        <v>16.093</v>
      </c>
      <c r="H14" s="12">
        <f t="shared" si="2"/>
        <v>49.14033333333333</v>
      </c>
      <c r="I14" s="21">
        <v>4</v>
      </c>
    </row>
    <row r="15" spans="1:9" ht="12.75">
      <c r="A15" s="25" t="s">
        <v>38</v>
      </c>
      <c r="B15" s="4">
        <v>159</v>
      </c>
      <c r="C15" s="4"/>
      <c r="D15" s="4"/>
      <c r="E15" s="4"/>
      <c r="F15" s="5"/>
      <c r="G15" s="12"/>
      <c r="H15" s="12"/>
      <c r="I15" s="34" t="s">
        <v>46</v>
      </c>
    </row>
    <row r="16" spans="1:9" ht="12.75">
      <c r="A16" s="25" t="s">
        <v>43</v>
      </c>
      <c r="B16" s="4">
        <v>170</v>
      </c>
      <c r="C16" s="4"/>
      <c r="D16" s="4"/>
      <c r="E16" s="4"/>
      <c r="F16" s="5"/>
      <c r="G16" s="5"/>
      <c r="H16" s="5"/>
      <c r="I16" s="21"/>
    </row>
    <row r="17" spans="1:9" ht="12.75">
      <c r="A17" s="25" t="s">
        <v>47</v>
      </c>
      <c r="B17" s="4">
        <v>170</v>
      </c>
      <c r="C17" s="38">
        <v>1</v>
      </c>
      <c r="D17" s="38">
        <v>5</v>
      </c>
      <c r="E17" s="38">
        <v>31</v>
      </c>
      <c r="F17" s="5">
        <f t="shared" si="0"/>
        <v>65.51666666666667</v>
      </c>
      <c r="G17" s="5">
        <f t="shared" si="1"/>
        <v>13.09</v>
      </c>
      <c r="H17" s="5">
        <f t="shared" si="2"/>
        <v>52.42666666666666</v>
      </c>
      <c r="I17" s="21">
        <v>5</v>
      </c>
    </row>
    <row r="18" spans="1:9" ht="12.75">
      <c r="A18" s="23" t="s">
        <v>44</v>
      </c>
      <c r="B18" s="24">
        <v>40103</v>
      </c>
      <c r="C18" s="6"/>
      <c r="D18" s="29" t="s">
        <v>45</v>
      </c>
      <c r="E18" s="7"/>
      <c r="F18" s="7"/>
      <c r="G18" s="7"/>
      <c r="H18" s="7"/>
      <c r="I18" s="8"/>
    </row>
    <row r="19" spans="1:9" ht="12.75">
      <c r="A19" s="9" t="s">
        <v>24</v>
      </c>
      <c r="B19" s="10"/>
      <c r="C19" s="11" t="s">
        <v>0</v>
      </c>
      <c r="D19" s="20">
        <v>3.08</v>
      </c>
      <c r="E19" s="13"/>
      <c r="F19" s="13"/>
      <c r="G19" s="13" t="s">
        <v>1</v>
      </c>
      <c r="H19" s="13" t="s">
        <v>2</v>
      </c>
      <c r="I19" s="14"/>
    </row>
    <row r="20" spans="1:9" ht="12.75">
      <c r="A20" s="15"/>
      <c r="B20" s="13"/>
      <c r="C20" s="13"/>
      <c r="D20" s="13"/>
      <c r="E20" s="13"/>
      <c r="F20" s="13" t="s">
        <v>3</v>
      </c>
      <c r="G20" s="13" t="s">
        <v>4</v>
      </c>
      <c r="H20" s="13" t="s">
        <v>5</v>
      </c>
      <c r="I20" s="14"/>
    </row>
    <row r="21" spans="1:9" ht="12.75">
      <c r="A21" s="16" t="s">
        <v>6</v>
      </c>
      <c r="B21" s="17" t="s">
        <v>7</v>
      </c>
      <c r="C21" s="1" t="s">
        <v>8</v>
      </c>
      <c r="D21" s="2" t="s">
        <v>9</v>
      </c>
      <c r="E21" s="3" t="s">
        <v>10</v>
      </c>
      <c r="F21" s="17" t="s">
        <v>11</v>
      </c>
      <c r="G21" s="17" t="s">
        <v>12</v>
      </c>
      <c r="H21" s="17" t="s">
        <v>13</v>
      </c>
      <c r="I21" s="18" t="s">
        <v>14</v>
      </c>
    </row>
    <row r="22" spans="1:9" ht="12.75">
      <c r="A22" s="26" t="s">
        <v>20</v>
      </c>
      <c r="B22" s="4">
        <v>223</v>
      </c>
      <c r="C22" s="33">
        <v>0</v>
      </c>
      <c r="D22" s="4">
        <v>50</v>
      </c>
      <c r="E22" s="4">
        <v>39</v>
      </c>
      <c r="F22" s="5">
        <f>C22*60+D22+E22/60</f>
        <v>50.65</v>
      </c>
      <c r="G22" s="5">
        <f>$D$19/60*B22</f>
        <v>11.447333333333333</v>
      </c>
      <c r="H22" s="5">
        <f>F22-G22</f>
        <v>39.202666666666666</v>
      </c>
      <c r="I22" s="21">
        <v>1</v>
      </c>
    </row>
    <row r="23" spans="1:9" ht="12.75">
      <c r="A23" s="30" t="s">
        <v>41</v>
      </c>
      <c r="B23" s="4">
        <v>204</v>
      </c>
      <c r="C23" s="33"/>
      <c r="D23" s="4"/>
      <c r="E23" s="4"/>
      <c r="F23" s="5"/>
      <c r="G23" s="5"/>
      <c r="H23" s="5"/>
      <c r="I23" s="21" t="s">
        <v>46</v>
      </c>
    </row>
    <row r="24" spans="1:9" ht="12.75">
      <c r="A24" s="30" t="s">
        <v>40</v>
      </c>
      <c r="B24" s="4">
        <v>223</v>
      </c>
      <c r="C24" s="33">
        <v>0</v>
      </c>
      <c r="D24" s="4">
        <v>51</v>
      </c>
      <c r="E24" s="4">
        <v>18</v>
      </c>
      <c r="F24" s="5">
        <f>C24*60+D24+E24/60</f>
        <v>51.3</v>
      </c>
      <c r="G24" s="5">
        <f>$D$19/60*B24</f>
        <v>11.447333333333333</v>
      </c>
      <c r="H24" s="5">
        <f>F24-G24</f>
        <v>39.852666666666664</v>
      </c>
      <c r="I24" s="21">
        <v>2</v>
      </c>
    </row>
    <row r="25" spans="1:9" ht="12.75">
      <c r="A25" s="30" t="s">
        <v>39</v>
      </c>
      <c r="B25" s="4">
        <v>243</v>
      </c>
      <c r="C25" s="36" t="s">
        <v>22</v>
      </c>
      <c r="D25" s="4" t="s">
        <v>22</v>
      </c>
      <c r="E25" s="4" t="s">
        <v>22</v>
      </c>
      <c r="F25" s="5"/>
      <c r="G25" s="5"/>
      <c r="H25" s="5"/>
      <c r="I25" s="34" t="s">
        <v>22</v>
      </c>
    </row>
    <row r="26" spans="1:9" ht="12.75">
      <c r="A26" s="30"/>
      <c r="B26" s="4"/>
      <c r="C26" s="36"/>
      <c r="D26" s="4"/>
      <c r="E26" s="4"/>
      <c r="F26" s="5"/>
      <c r="G26" s="5"/>
      <c r="H26" s="5"/>
      <c r="I26" s="37"/>
    </row>
    <row r="27" spans="1:9" ht="12.75">
      <c r="A27" s="23" t="s">
        <v>44</v>
      </c>
      <c r="B27" s="24">
        <v>40103</v>
      </c>
      <c r="C27" s="6"/>
      <c r="D27" s="29" t="s">
        <v>45</v>
      </c>
      <c r="E27" s="7"/>
      <c r="F27" s="7"/>
      <c r="G27" s="7"/>
      <c r="H27" s="7"/>
      <c r="I27" s="8"/>
    </row>
    <row r="28" spans="1:9" ht="12.75">
      <c r="A28" s="9" t="s">
        <v>25</v>
      </c>
      <c r="B28" s="10"/>
      <c r="C28" s="11" t="s">
        <v>0</v>
      </c>
      <c r="D28" s="12">
        <v>3.08</v>
      </c>
      <c r="E28" s="13"/>
      <c r="F28" s="13"/>
      <c r="G28" s="13" t="s">
        <v>1</v>
      </c>
      <c r="H28" s="13" t="s">
        <v>2</v>
      </c>
      <c r="I28" s="14"/>
    </row>
    <row r="29" spans="1:9" ht="12.75">
      <c r="A29" s="15"/>
      <c r="B29" s="13"/>
      <c r="C29" s="13"/>
      <c r="D29" s="13"/>
      <c r="E29" s="13"/>
      <c r="F29" s="13" t="s">
        <v>3</v>
      </c>
      <c r="G29" s="13" t="s">
        <v>4</v>
      </c>
      <c r="H29" s="13" t="s">
        <v>5</v>
      </c>
      <c r="I29" s="14"/>
    </row>
    <row r="30" spans="1:9" ht="12.75">
      <c r="A30" s="16" t="s">
        <v>6</v>
      </c>
      <c r="B30" s="17" t="s">
        <v>7</v>
      </c>
      <c r="C30" s="1" t="s">
        <v>8</v>
      </c>
      <c r="D30" s="2" t="s">
        <v>9</v>
      </c>
      <c r="E30" s="3" t="s">
        <v>10</v>
      </c>
      <c r="F30" s="17" t="s">
        <v>11</v>
      </c>
      <c r="G30" s="17" t="s">
        <v>12</v>
      </c>
      <c r="H30" s="17" t="s">
        <v>13</v>
      </c>
      <c r="I30" s="18" t="s">
        <v>14</v>
      </c>
    </row>
    <row r="31" spans="1:9" ht="12.75">
      <c r="A31" s="26" t="s">
        <v>17</v>
      </c>
      <c r="B31" s="4">
        <v>183</v>
      </c>
      <c r="C31" s="33">
        <v>0</v>
      </c>
      <c r="D31" s="4">
        <v>55</v>
      </c>
      <c r="E31" s="4">
        <v>54</v>
      </c>
      <c r="F31" s="5">
        <f>C31*60+D31+E31/60</f>
        <v>55.9</v>
      </c>
      <c r="G31" s="5">
        <f>$D$28/60*B31</f>
        <v>9.394</v>
      </c>
      <c r="H31" s="5">
        <f>F31-G31</f>
        <v>46.506</v>
      </c>
      <c r="I31" s="21">
        <v>1</v>
      </c>
    </row>
    <row r="32" spans="1:9" ht="12.75">
      <c r="A32" s="28" t="s">
        <v>28</v>
      </c>
      <c r="B32" s="20">
        <v>237</v>
      </c>
      <c r="C32" s="35">
        <v>0</v>
      </c>
      <c r="D32" s="20">
        <v>59</v>
      </c>
      <c r="E32" s="20">
        <v>4</v>
      </c>
      <c r="F32" s="5">
        <f>C32*60+D32+E32/60</f>
        <v>59.06666666666667</v>
      </c>
      <c r="G32" s="5">
        <f>$D$28/60*B32</f>
        <v>12.166</v>
      </c>
      <c r="H32" s="5">
        <f>F32-G32</f>
        <v>46.900666666666666</v>
      </c>
      <c r="I32" s="21">
        <v>2</v>
      </c>
    </row>
    <row r="33" spans="1:9" ht="12.75">
      <c r="A33" s="28" t="s">
        <v>21</v>
      </c>
      <c r="B33" s="20">
        <v>261</v>
      </c>
      <c r="C33" s="27">
        <v>1</v>
      </c>
      <c r="D33" s="20">
        <v>6</v>
      </c>
      <c r="E33" s="20">
        <v>31</v>
      </c>
      <c r="F33" s="12">
        <f>C33*60+D33+E33/60</f>
        <v>66.51666666666667</v>
      </c>
      <c r="G33" s="12">
        <f>$D$28/60*B33</f>
        <v>13.398</v>
      </c>
      <c r="H33" s="12">
        <f>F33-G33</f>
        <v>53.11866666666667</v>
      </c>
      <c r="I33" s="21" t="s">
        <v>48</v>
      </c>
    </row>
    <row r="34" spans="1:9" ht="12.75">
      <c r="A34" s="31" t="s">
        <v>33</v>
      </c>
      <c r="B34" s="20">
        <v>238</v>
      </c>
      <c r="C34" s="20">
        <v>1</v>
      </c>
      <c r="D34" s="20">
        <v>6</v>
      </c>
      <c r="E34" s="20">
        <v>35</v>
      </c>
      <c r="F34" s="12">
        <f>C34*60+D34+E34/60</f>
        <v>66.58333333333333</v>
      </c>
      <c r="G34" s="12">
        <f>$D$28/60*B34</f>
        <v>12.217333333333334</v>
      </c>
      <c r="H34" s="12">
        <f>F34-G34</f>
        <v>54.36599999999999</v>
      </c>
      <c r="I34" s="21">
        <v>3</v>
      </c>
    </row>
    <row r="35" spans="1:9" ht="12.75">
      <c r="A35" s="19" t="s">
        <v>18</v>
      </c>
      <c r="B35" s="20">
        <v>204</v>
      </c>
      <c r="C35" s="20">
        <v>1</v>
      </c>
      <c r="D35" s="20">
        <v>3</v>
      </c>
      <c r="E35" s="20">
        <v>12</v>
      </c>
      <c r="F35" s="12">
        <f>C35*60+D35+E35/60</f>
        <v>63.2</v>
      </c>
      <c r="G35" s="12">
        <f>$D$28/60*B35</f>
        <v>10.472</v>
      </c>
      <c r="H35" s="12">
        <f>F35-G35</f>
        <v>52.728</v>
      </c>
      <c r="I35" s="21" t="s">
        <v>48</v>
      </c>
    </row>
    <row r="36" spans="1:9" ht="12.75">
      <c r="A36" s="31" t="s">
        <v>34</v>
      </c>
      <c r="B36" s="20">
        <v>257</v>
      </c>
      <c r="C36" s="20"/>
      <c r="D36" s="20"/>
      <c r="E36" s="20"/>
      <c r="F36" s="12"/>
      <c r="G36" s="12"/>
      <c r="H36" s="12"/>
      <c r="I36" s="21" t="s">
        <v>42</v>
      </c>
    </row>
    <row r="37" spans="1:9" ht="12.75">
      <c r="A37" s="25" t="s">
        <v>32</v>
      </c>
      <c r="B37" s="4">
        <v>166</v>
      </c>
      <c r="C37" s="33" t="s">
        <v>22</v>
      </c>
      <c r="D37" s="4" t="s">
        <v>22</v>
      </c>
      <c r="E37" s="4" t="s">
        <v>22</v>
      </c>
      <c r="F37" s="5"/>
      <c r="G37" s="5"/>
      <c r="H37" s="5"/>
      <c r="I37" s="21" t="s">
        <v>22</v>
      </c>
    </row>
    <row r="38" spans="1:9" ht="12.75">
      <c r="A38" s="19" t="s">
        <v>31</v>
      </c>
      <c r="B38" s="20">
        <v>234</v>
      </c>
      <c r="C38" s="32" t="s">
        <v>22</v>
      </c>
      <c r="D38" s="20" t="s">
        <v>22</v>
      </c>
      <c r="E38" s="20" t="s">
        <v>22</v>
      </c>
      <c r="F38" s="12"/>
      <c r="G38" s="5"/>
      <c r="H38" s="12"/>
      <c r="I38" s="21" t="s">
        <v>22</v>
      </c>
    </row>
    <row r="39" spans="1:9" ht="12.75">
      <c r="A39" s="30" t="s">
        <v>30</v>
      </c>
      <c r="B39" s="4">
        <v>220</v>
      </c>
      <c r="C39" s="33"/>
      <c r="D39" s="4"/>
      <c r="E39" s="4"/>
      <c r="F39" s="5"/>
      <c r="G39" s="5"/>
      <c r="H39" s="5"/>
      <c r="I39" s="21"/>
    </row>
    <row r="41" spans="1:2" ht="12.75">
      <c r="A41" s="4"/>
      <c r="B41" s="22"/>
    </row>
  </sheetData>
  <sheetProtection/>
  <printOptions horizontalCentered="1"/>
  <pageMargins left="0.75" right="0.75" top="0.25" bottom="0.25" header="0.5" footer="0.5"/>
  <pageSetup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2009-10-20T15:26:15Z</cp:lastPrinted>
  <dcterms:created xsi:type="dcterms:W3CDTF">2006-04-10T00:19:48Z</dcterms:created>
  <dcterms:modified xsi:type="dcterms:W3CDTF">2009-10-20T16:06:17Z</dcterms:modified>
  <cp:category/>
  <cp:version/>
  <cp:contentType/>
  <cp:contentStatus/>
</cp:coreProperties>
</file>