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"/>
    </mc:Choice>
  </mc:AlternateContent>
  <bookViews>
    <workbookView xWindow="0" yWindow="0" windowWidth="23040" windowHeight="9408"/>
  </bookViews>
  <sheets>
    <sheet name="Results Summ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8" i="1" l="1"/>
  <c r="AB27" i="1"/>
  <c r="AB26" i="1"/>
  <c r="AB21" i="1"/>
  <c r="AB22" i="1"/>
  <c r="AB20" i="1"/>
  <c r="AB16" i="1"/>
  <c r="AB15" i="1"/>
  <c r="AB14" i="1"/>
  <c r="AB13" i="1"/>
  <c r="AB9" i="1"/>
  <c r="AB8" i="1"/>
  <c r="AB7" i="1"/>
  <c r="AB6" i="1"/>
</calcChain>
</file>

<file path=xl/sharedStrings.xml><?xml version="1.0" encoding="utf-8"?>
<sst xmlns="http://schemas.openxmlformats.org/spreadsheetml/2006/main" count="210" uniqueCount="68">
  <si>
    <t>Date: May 17 &amp; 18, 2014         Spring Regatta           RC: Cliborne</t>
  </si>
  <si>
    <t>FLEET I</t>
  </si>
  <si>
    <t>Skipper</t>
  </si>
  <si>
    <t>Boat Name</t>
  </si>
  <si>
    <t>Boat</t>
  </si>
  <si>
    <t>Sail #</t>
  </si>
  <si>
    <t>Spin*</t>
  </si>
  <si>
    <t>Non-Spin*</t>
  </si>
  <si>
    <t>Min.</t>
  </si>
  <si>
    <t>Sec.</t>
  </si>
  <si>
    <t>Min.dd</t>
  </si>
  <si>
    <t>Place</t>
  </si>
  <si>
    <t>J/24</t>
  </si>
  <si>
    <t>Maloney</t>
  </si>
  <si>
    <t>Boogie Board</t>
  </si>
  <si>
    <t>Phillip</t>
  </si>
  <si>
    <t>Rascal</t>
  </si>
  <si>
    <t>Breckenridge</t>
  </si>
  <si>
    <t>StressLess</t>
  </si>
  <si>
    <t>Harbor 20</t>
  </si>
  <si>
    <t>Miller, Steve</t>
  </si>
  <si>
    <t>J/22</t>
  </si>
  <si>
    <t/>
  </si>
  <si>
    <t>FLEET II</t>
  </si>
  <si>
    <t>Schiable</t>
  </si>
  <si>
    <t>Catch 22</t>
  </si>
  <si>
    <t>J22</t>
  </si>
  <si>
    <t>Theis</t>
  </si>
  <si>
    <t>Gotcha</t>
  </si>
  <si>
    <t>S-2 6.7</t>
  </si>
  <si>
    <t>Hull</t>
  </si>
  <si>
    <t>Fools Game</t>
  </si>
  <si>
    <t>Pearson 26</t>
  </si>
  <si>
    <t>Whitt</t>
  </si>
  <si>
    <t>Destiny</t>
  </si>
  <si>
    <t>Alerion 20</t>
  </si>
  <si>
    <t>FLEET III</t>
  </si>
  <si>
    <t>Perdue</t>
  </si>
  <si>
    <t>Miss Virginia</t>
  </si>
  <si>
    <t>Hunter 23.5</t>
  </si>
  <si>
    <t>Schraw</t>
  </si>
  <si>
    <t>Second Wind</t>
  </si>
  <si>
    <t>Ericson 23</t>
  </si>
  <si>
    <t>Short</t>
  </si>
  <si>
    <t>FLEET IV</t>
  </si>
  <si>
    <t>DeMestro</t>
  </si>
  <si>
    <t>Little Wing</t>
  </si>
  <si>
    <t>Beneteau 29</t>
  </si>
  <si>
    <t>Forrester</t>
  </si>
  <si>
    <t>Got to Go</t>
  </si>
  <si>
    <t>Catalina 30</t>
  </si>
  <si>
    <t>Oginz</t>
  </si>
  <si>
    <t>Alarming</t>
  </si>
  <si>
    <t>S-2 9.2</t>
  </si>
  <si>
    <t>RACE # 1</t>
  </si>
  <si>
    <t>DNF</t>
  </si>
  <si>
    <t>RACE # 2</t>
  </si>
  <si>
    <t>RACE # 3</t>
  </si>
  <si>
    <t>Blackwater Yacht Racing Association - ML Realty Spring Regatta Results</t>
  </si>
  <si>
    <t>DNS</t>
  </si>
  <si>
    <t>Total</t>
  </si>
  <si>
    <t>Points</t>
  </si>
  <si>
    <t>Joy Ride</t>
  </si>
  <si>
    <t>Elapsed Time</t>
  </si>
  <si>
    <t>Adj Time</t>
  </si>
  <si>
    <t>PHRF Rating</t>
  </si>
  <si>
    <t>TCF</t>
  </si>
  <si>
    <t>*Adjusted time for Fleets III and IV reflect 5 minute delay in start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</si>
</sst>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E8A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/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4" xfId="0" applyFont="1" applyFill="1" applyBorder="1" applyAlignment="1">
      <alignment horizontal="centerContinuous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1" fillId="4" borderId="2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4" xfId="0" applyFont="1" applyFill="1" applyBorder="1" applyAlignment="1">
      <alignment horizontal="centerContinuous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1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1" fillId="6" borderId="2" xfId="0" applyFont="1" applyFill="1" applyBorder="1" applyAlignment="1">
      <alignment horizontal="centerContinuous"/>
    </xf>
    <xf numFmtId="0" fontId="1" fillId="6" borderId="3" xfId="0" applyFont="1" applyFill="1" applyBorder="1" applyAlignment="1">
      <alignment horizontal="centerContinuous"/>
    </xf>
    <xf numFmtId="0" fontId="1" fillId="6" borderId="4" xfId="0" applyFont="1" applyFill="1" applyBorder="1" applyAlignment="1">
      <alignment horizontal="centerContinuous"/>
    </xf>
    <xf numFmtId="0" fontId="1" fillId="6" borderId="5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Border="1"/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center"/>
    </xf>
    <xf numFmtId="0" fontId="1" fillId="7" borderId="0" xfId="0" applyFont="1" applyFill="1"/>
    <xf numFmtId="0" fontId="0" fillId="7" borderId="0" xfId="0" applyFill="1"/>
    <xf numFmtId="0" fontId="0" fillId="7" borderId="0" xfId="0" applyFill="1" applyAlignment="1">
      <alignment horizontal="center"/>
    </xf>
    <xf numFmtId="0" fontId="1" fillId="7" borderId="2" xfId="0" applyFont="1" applyFill="1" applyBorder="1" applyAlignment="1">
      <alignment horizontal="centerContinuous"/>
    </xf>
    <xf numFmtId="0" fontId="1" fillId="7" borderId="3" xfId="0" applyFont="1" applyFill="1" applyBorder="1" applyAlignment="1">
      <alignment horizontal="centerContinuous"/>
    </xf>
    <xf numFmtId="0" fontId="1" fillId="7" borderId="4" xfId="0" applyFont="1" applyFill="1" applyBorder="1" applyAlignment="1">
      <alignment horizontal="centerContinuous"/>
    </xf>
    <xf numFmtId="0" fontId="1" fillId="7" borderId="5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/>
    <xf numFmtId="0" fontId="1" fillId="4" borderId="6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7" xfId="0" applyFont="1" applyFill="1" applyBorder="1"/>
    <xf numFmtId="0" fontId="1" fillId="4" borderId="8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/>
    <xf numFmtId="0" fontId="1" fillId="6" borderId="8" xfId="0" applyFont="1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1" fillId="7" borderId="6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0" xfId="0" applyFont="1" applyFill="1" applyBorder="1"/>
    <xf numFmtId="0" fontId="1" fillId="7" borderId="7" xfId="0" applyFont="1" applyFill="1" applyBorder="1"/>
    <xf numFmtId="0" fontId="1" fillId="7" borderId="8" xfId="0" applyFont="1" applyFill="1" applyBorder="1" applyAlignment="1">
      <alignment horizontal="center"/>
    </xf>
    <xf numFmtId="0" fontId="2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3" fillId="5" borderId="0" xfId="0" applyFont="1" applyFill="1" applyAlignment="1">
      <alignment horizontal="centerContinuous"/>
    </xf>
    <xf numFmtId="0" fontId="0" fillId="5" borderId="0" xfId="0" applyFill="1" applyAlignment="1">
      <alignment horizontal="lef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left"/>
    </xf>
    <xf numFmtId="0" fontId="1" fillId="3" borderId="9" xfId="0" applyFont="1" applyFill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Continuous"/>
    </xf>
    <xf numFmtId="0" fontId="1" fillId="4" borderId="10" xfId="0" applyFont="1" applyFill="1" applyBorder="1" applyAlignment="1">
      <alignment horizontal="centerContinuous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Continuous"/>
    </xf>
    <xf numFmtId="0" fontId="1" fillId="6" borderId="10" xfId="0" applyFont="1" applyFill="1" applyBorder="1" applyAlignment="1">
      <alignment horizontal="centerContinuous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Continuous"/>
    </xf>
    <xf numFmtId="0" fontId="1" fillId="7" borderId="10" xfId="0" applyFont="1" applyFill="1" applyBorder="1" applyAlignment="1">
      <alignment horizontal="centerContinuous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4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8A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tabSelected="1" workbookViewId="0">
      <selection activeCell="A99" sqref="A99"/>
    </sheetView>
  </sheetViews>
  <sheetFormatPr defaultRowHeight="14.4" x14ac:dyDescent="0.3"/>
  <cols>
    <col min="1" max="1" width="15.6640625" customWidth="1"/>
    <col min="2" max="2" width="13.88671875" bestFit="1" customWidth="1"/>
    <col min="3" max="3" width="13.109375" bestFit="1" customWidth="1"/>
    <col min="4" max="8" width="9.109375" style="3"/>
    <col min="9" max="9" width="2.6640625" style="3" customWidth="1"/>
    <col min="11" max="11" width="9.109375" style="4"/>
    <col min="12" max="14" width="9.109375" style="3"/>
    <col min="15" max="15" width="2.6640625" customWidth="1"/>
    <col min="21" max="21" width="2.6640625" customWidth="1"/>
    <col min="27" max="27" width="2.6640625" customWidth="1"/>
  </cols>
  <sheetData>
    <row r="1" spans="1:39" ht="31.2" x14ac:dyDescent="0.6">
      <c r="A1" s="87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ht="18" x14ac:dyDescent="0.3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ht="15" thickBot="1" x14ac:dyDescent="0.35">
      <c r="A3" s="28"/>
      <c r="B3" s="28"/>
      <c r="C3" s="28"/>
      <c r="D3" s="29"/>
      <c r="E3" s="29"/>
      <c r="F3" s="29"/>
      <c r="G3" s="29"/>
      <c r="H3" s="29"/>
      <c r="I3" s="29"/>
      <c r="J3" s="28"/>
      <c r="K3" s="90"/>
      <c r="L3" s="29"/>
      <c r="M3" s="29"/>
      <c r="N3" s="29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39" x14ac:dyDescent="0.3">
      <c r="A4" s="9" t="s">
        <v>1</v>
      </c>
      <c r="B4" s="11"/>
      <c r="C4" s="11"/>
      <c r="D4" s="18"/>
      <c r="E4" s="93" t="s">
        <v>65</v>
      </c>
      <c r="F4" s="94"/>
      <c r="G4" s="93" t="s">
        <v>66</v>
      </c>
      <c r="H4" s="94"/>
      <c r="I4" s="49"/>
      <c r="J4" s="12" t="s">
        <v>63</v>
      </c>
      <c r="K4" s="13"/>
      <c r="L4" s="52" t="s">
        <v>54</v>
      </c>
      <c r="M4" s="13"/>
      <c r="N4" s="14"/>
      <c r="O4" s="51"/>
      <c r="P4" s="12" t="s">
        <v>63</v>
      </c>
      <c r="Q4" s="13"/>
      <c r="R4" s="52" t="s">
        <v>56</v>
      </c>
      <c r="S4" s="13"/>
      <c r="T4" s="14"/>
      <c r="U4" s="51"/>
      <c r="V4" s="12" t="s">
        <v>63</v>
      </c>
      <c r="W4" s="13"/>
      <c r="X4" s="52" t="s">
        <v>57</v>
      </c>
      <c r="Y4" s="13"/>
      <c r="Z4" s="14"/>
      <c r="AA4" s="51"/>
      <c r="AB4" s="17" t="s">
        <v>60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</row>
    <row r="5" spans="1:39" x14ac:dyDescent="0.3">
      <c r="A5" s="9" t="s">
        <v>2</v>
      </c>
      <c r="B5" s="9" t="s">
        <v>3</v>
      </c>
      <c r="C5" s="9" t="s">
        <v>4</v>
      </c>
      <c r="D5" s="10" t="s">
        <v>5</v>
      </c>
      <c r="E5" s="95" t="s">
        <v>6</v>
      </c>
      <c r="F5" s="96" t="s">
        <v>7</v>
      </c>
      <c r="G5" s="95" t="s">
        <v>6</v>
      </c>
      <c r="H5" s="96" t="s">
        <v>7</v>
      </c>
      <c r="I5" s="8"/>
      <c r="J5" s="56" t="s">
        <v>8</v>
      </c>
      <c r="K5" s="57" t="s">
        <v>9</v>
      </c>
      <c r="L5" s="16" t="s">
        <v>10</v>
      </c>
      <c r="M5" s="16" t="s">
        <v>64</v>
      </c>
      <c r="N5" s="58" t="s">
        <v>11</v>
      </c>
      <c r="O5" s="7"/>
      <c r="P5" s="56" t="s">
        <v>8</v>
      </c>
      <c r="Q5" s="57" t="s">
        <v>9</v>
      </c>
      <c r="R5" s="16" t="s">
        <v>10</v>
      </c>
      <c r="S5" s="16" t="s">
        <v>64</v>
      </c>
      <c r="T5" s="58" t="s">
        <v>11</v>
      </c>
      <c r="U5" s="7"/>
      <c r="V5" s="56" t="s">
        <v>8</v>
      </c>
      <c r="W5" s="15" t="s">
        <v>9</v>
      </c>
      <c r="X5" s="15" t="s">
        <v>10</v>
      </c>
      <c r="Y5" s="16" t="s">
        <v>64</v>
      </c>
      <c r="Z5" s="59" t="s">
        <v>11</v>
      </c>
      <c r="AA5" s="51"/>
      <c r="AB5" s="60" t="s">
        <v>61</v>
      </c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</row>
    <row r="6" spans="1:39" x14ac:dyDescent="0.3">
      <c r="A6" s="61" t="s">
        <v>15</v>
      </c>
      <c r="B6" s="61" t="s">
        <v>16</v>
      </c>
      <c r="C6" s="61" t="s">
        <v>12</v>
      </c>
      <c r="D6" s="62">
        <v>3511</v>
      </c>
      <c r="E6" s="62">
        <v>170</v>
      </c>
      <c r="F6" s="62"/>
      <c r="G6" s="63">
        <v>0.93457943925233644</v>
      </c>
      <c r="H6" s="63" t="s">
        <v>22</v>
      </c>
      <c r="I6" s="64"/>
      <c r="J6" s="61">
        <v>55</v>
      </c>
      <c r="K6" s="65">
        <v>1</v>
      </c>
      <c r="L6" s="66">
        <v>55.016666666666666</v>
      </c>
      <c r="M6" s="66">
        <v>51.417445482866043</v>
      </c>
      <c r="N6" s="62">
        <v>2</v>
      </c>
      <c r="O6" s="67"/>
      <c r="P6" s="61">
        <v>107</v>
      </c>
      <c r="Q6" s="65">
        <v>38</v>
      </c>
      <c r="R6" s="66">
        <v>107.63333333333334</v>
      </c>
      <c r="S6" s="66">
        <v>100.59190031152649</v>
      </c>
      <c r="T6" s="62">
        <v>1</v>
      </c>
      <c r="U6" s="67"/>
      <c r="V6" s="61">
        <v>94</v>
      </c>
      <c r="W6" s="65">
        <v>48</v>
      </c>
      <c r="X6" s="66">
        <v>94.8</v>
      </c>
      <c r="Y6" s="66">
        <v>88.598130841121488</v>
      </c>
      <c r="Z6" s="62">
        <v>1</v>
      </c>
      <c r="AA6" s="67"/>
      <c r="AB6" s="62">
        <f>Z6+T6+N6</f>
        <v>4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</row>
    <row r="7" spans="1:39" x14ac:dyDescent="0.3">
      <c r="A7" s="61" t="s">
        <v>17</v>
      </c>
      <c r="B7" s="61" t="s">
        <v>18</v>
      </c>
      <c r="C7" s="61" t="s">
        <v>19</v>
      </c>
      <c r="D7" s="62">
        <v>212</v>
      </c>
      <c r="E7" s="62"/>
      <c r="F7" s="62">
        <v>235</v>
      </c>
      <c r="G7" s="63" t="s">
        <v>22</v>
      </c>
      <c r="H7" s="63">
        <v>0.88105726872246692</v>
      </c>
      <c r="I7" s="64"/>
      <c r="J7" s="61">
        <v>55</v>
      </c>
      <c r="K7" s="65">
        <v>21</v>
      </c>
      <c r="L7" s="66">
        <v>55.35</v>
      </c>
      <c r="M7" s="66">
        <v>48.766519823788542</v>
      </c>
      <c r="N7" s="62">
        <v>1</v>
      </c>
      <c r="O7" s="67"/>
      <c r="P7" s="61">
        <v>114</v>
      </c>
      <c r="Q7" s="65">
        <v>33</v>
      </c>
      <c r="R7" s="66">
        <v>114.55</v>
      </c>
      <c r="S7" s="66">
        <v>100.92511013215858</v>
      </c>
      <c r="T7" s="62">
        <v>2</v>
      </c>
      <c r="U7" s="67"/>
      <c r="V7" s="61">
        <v>102</v>
      </c>
      <c r="W7" s="65">
        <v>45</v>
      </c>
      <c r="X7" s="66">
        <v>102.75</v>
      </c>
      <c r="Y7" s="66">
        <v>90.528634361233472</v>
      </c>
      <c r="Z7" s="62">
        <v>2</v>
      </c>
      <c r="AA7" s="67"/>
      <c r="AB7" s="62">
        <f t="shared" ref="AB7:AB9" si="0">Z7+T7+N7</f>
        <v>5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</row>
    <row r="8" spans="1:39" x14ac:dyDescent="0.3">
      <c r="A8" s="61" t="s">
        <v>13</v>
      </c>
      <c r="B8" s="61" t="s">
        <v>14</v>
      </c>
      <c r="C8" s="61" t="s">
        <v>12</v>
      </c>
      <c r="D8" s="62">
        <v>1742</v>
      </c>
      <c r="E8" s="62">
        <v>170</v>
      </c>
      <c r="F8" s="62">
        <v>185</v>
      </c>
      <c r="G8" s="63">
        <v>0.93457943925233644</v>
      </c>
      <c r="H8" s="63" t="s">
        <v>22</v>
      </c>
      <c r="I8" s="64"/>
      <c r="J8" s="61">
        <v>57</v>
      </c>
      <c r="K8" s="65">
        <v>28</v>
      </c>
      <c r="L8" s="66">
        <v>57.466666666666669</v>
      </c>
      <c r="M8" s="66">
        <v>53.707165109034271</v>
      </c>
      <c r="N8" s="62">
        <v>3</v>
      </c>
      <c r="O8" s="67"/>
      <c r="P8" s="61">
        <v>112</v>
      </c>
      <c r="Q8" s="65">
        <v>54</v>
      </c>
      <c r="R8" s="66">
        <v>112.9</v>
      </c>
      <c r="S8" s="66">
        <v>105.51401869158879</v>
      </c>
      <c r="T8" s="62">
        <v>3</v>
      </c>
      <c r="U8" s="67"/>
      <c r="V8" s="61">
        <v>100</v>
      </c>
      <c r="W8" s="65">
        <v>4</v>
      </c>
      <c r="X8" s="66">
        <v>100.06666666666666</v>
      </c>
      <c r="Y8" s="66">
        <v>93.520249221183803</v>
      </c>
      <c r="Z8" s="62">
        <v>3</v>
      </c>
      <c r="AA8" s="67"/>
      <c r="AB8" s="62">
        <f t="shared" si="0"/>
        <v>9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</row>
    <row r="9" spans="1:39" x14ac:dyDescent="0.3">
      <c r="A9" s="61" t="s">
        <v>20</v>
      </c>
      <c r="B9" s="61" t="s">
        <v>62</v>
      </c>
      <c r="C9" s="61" t="s">
        <v>21</v>
      </c>
      <c r="D9" s="62">
        <v>920</v>
      </c>
      <c r="E9" s="62"/>
      <c r="F9" s="62">
        <v>192</v>
      </c>
      <c r="G9" s="63" t="s">
        <v>22</v>
      </c>
      <c r="H9" s="63">
        <v>0.91575091575091572</v>
      </c>
      <c r="I9" s="64"/>
      <c r="J9" s="61">
        <v>72</v>
      </c>
      <c r="K9" s="65">
        <v>28</v>
      </c>
      <c r="L9" s="66">
        <v>72.466666666666669</v>
      </c>
      <c r="M9" s="66">
        <v>66.36141636141636</v>
      </c>
      <c r="N9" s="62">
        <v>4</v>
      </c>
      <c r="O9" s="67"/>
      <c r="P9" s="66" t="s">
        <v>55</v>
      </c>
      <c r="Q9" s="66" t="s">
        <v>55</v>
      </c>
      <c r="R9" s="66" t="s">
        <v>55</v>
      </c>
      <c r="S9" s="66" t="s">
        <v>55</v>
      </c>
      <c r="T9" s="62">
        <v>5</v>
      </c>
      <c r="U9" s="67"/>
      <c r="V9" s="66" t="s">
        <v>59</v>
      </c>
      <c r="W9" s="66" t="s">
        <v>59</v>
      </c>
      <c r="X9" s="66" t="s">
        <v>59</v>
      </c>
      <c r="Y9" s="66" t="s">
        <v>59</v>
      </c>
      <c r="Z9" s="62">
        <v>5</v>
      </c>
      <c r="AA9" s="67"/>
      <c r="AB9" s="62">
        <f t="shared" si="0"/>
        <v>14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</row>
    <row r="10" spans="1:39" ht="15" thickBot="1" x14ac:dyDescent="0.35">
      <c r="G10" s="19"/>
      <c r="H10" s="19"/>
      <c r="I10" s="50"/>
      <c r="L10" s="6"/>
      <c r="M10" s="6"/>
      <c r="O10" s="51"/>
      <c r="R10" s="1"/>
      <c r="S10" s="1"/>
      <c r="U10" s="51"/>
      <c r="X10" s="1"/>
      <c r="Y10" s="1"/>
      <c r="AA10" s="51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</row>
    <row r="11" spans="1:39" x14ac:dyDescent="0.3">
      <c r="A11" s="20" t="s">
        <v>23</v>
      </c>
      <c r="B11" s="21"/>
      <c r="C11" s="21"/>
      <c r="D11" s="22"/>
      <c r="E11" s="97" t="s">
        <v>65</v>
      </c>
      <c r="F11" s="98"/>
      <c r="G11" s="97" t="s">
        <v>66</v>
      </c>
      <c r="H11" s="98"/>
      <c r="I11" s="49"/>
      <c r="J11" s="23" t="s">
        <v>63</v>
      </c>
      <c r="K11" s="24"/>
      <c r="L11" s="53" t="s">
        <v>54</v>
      </c>
      <c r="M11" s="24"/>
      <c r="N11" s="25"/>
      <c r="O11" s="51"/>
      <c r="P11" s="23" t="s">
        <v>63</v>
      </c>
      <c r="Q11" s="24"/>
      <c r="R11" s="53" t="s">
        <v>56</v>
      </c>
      <c r="S11" s="24"/>
      <c r="T11" s="25"/>
      <c r="U11" s="51"/>
      <c r="V11" s="23" t="s">
        <v>63</v>
      </c>
      <c r="W11" s="24"/>
      <c r="X11" s="53" t="s">
        <v>57</v>
      </c>
      <c r="Y11" s="24"/>
      <c r="Z11" s="25"/>
      <c r="AA11" s="51"/>
      <c r="AB11" s="26" t="s">
        <v>60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</row>
    <row r="12" spans="1:39" x14ac:dyDescent="0.3">
      <c r="A12" s="20" t="s">
        <v>2</v>
      </c>
      <c r="B12" s="20" t="s">
        <v>3</v>
      </c>
      <c r="C12" s="20" t="s">
        <v>4</v>
      </c>
      <c r="D12" s="27" t="s">
        <v>5</v>
      </c>
      <c r="E12" s="99" t="s">
        <v>6</v>
      </c>
      <c r="F12" s="100" t="s">
        <v>7</v>
      </c>
      <c r="G12" s="99" t="s">
        <v>6</v>
      </c>
      <c r="H12" s="100" t="s">
        <v>7</v>
      </c>
      <c r="I12" s="8"/>
      <c r="J12" s="68" t="s">
        <v>8</v>
      </c>
      <c r="K12" s="69" t="s">
        <v>9</v>
      </c>
      <c r="L12" s="70" t="s">
        <v>10</v>
      </c>
      <c r="M12" s="70" t="s">
        <v>64</v>
      </c>
      <c r="N12" s="71" t="s">
        <v>11</v>
      </c>
      <c r="O12" s="7"/>
      <c r="P12" s="68" t="s">
        <v>8</v>
      </c>
      <c r="Q12" s="69" t="s">
        <v>9</v>
      </c>
      <c r="R12" s="70" t="s">
        <v>10</v>
      </c>
      <c r="S12" s="70" t="s">
        <v>64</v>
      </c>
      <c r="T12" s="71" t="s">
        <v>11</v>
      </c>
      <c r="U12" s="7"/>
      <c r="V12" s="68" t="s">
        <v>8</v>
      </c>
      <c r="W12" s="72" t="s">
        <v>9</v>
      </c>
      <c r="X12" s="72" t="s">
        <v>10</v>
      </c>
      <c r="Y12" s="70" t="s">
        <v>64</v>
      </c>
      <c r="Z12" s="73" t="s">
        <v>11</v>
      </c>
      <c r="AA12" s="51"/>
      <c r="AB12" s="74" t="s">
        <v>61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</row>
    <row r="13" spans="1:39" x14ac:dyDescent="0.3">
      <c r="A13" s="61" t="s">
        <v>24</v>
      </c>
      <c r="B13" s="61" t="s">
        <v>25</v>
      </c>
      <c r="C13" s="61" t="s">
        <v>26</v>
      </c>
      <c r="D13" s="62">
        <v>826</v>
      </c>
      <c r="E13" s="62">
        <v>177</v>
      </c>
      <c r="F13" s="62"/>
      <c r="G13" s="63">
        <v>0.92850510677808729</v>
      </c>
      <c r="H13" s="63" t="s">
        <v>22</v>
      </c>
      <c r="I13" s="64"/>
      <c r="J13" s="61">
        <v>61</v>
      </c>
      <c r="K13" s="65">
        <v>32</v>
      </c>
      <c r="L13" s="66">
        <v>61.533333333333331</v>
      </c>
      <c r="M13" s="66">
        <v>57.134014237078304</v>
      </c>
      <c r="N13" s="62">
        <v>3</v>
      </c>
      <c r="O13" s="67"/>
      <c r="P13" s="61">
        <v>114</v>
      </c>
      <c r="Q13" s="65">
        <v>49</v>
      </c>
      <c r="R13" s="66">
        <v>114.81666666666666</v>
      </c>
      <c r="S13" s="66">
        <v>106.60786134323739</v>
      </c>
      <c r="T13" s="62">
        <v>1</v>
      </c>
      <c r="U13" s="67"/>
      <c r="V13" s="61">
        <v>100</v>
      </c>
      <c r="W13" s="65">
        <v>50</v>
      </c>
      <c r="X13" s="66">
        <v>100.83333333333333</v>
      </c>
      <c r="Y13" s="66">
        <v>93.624264933457127</v>
      </c>
      <c r="Z13" s="62">
        <v>1</v>
      </c>
      <c r="AA13" s="67"/>
      <c r="AB13" s="62">
        <f t="shared" ref="AB13:AB16" si="1">Z13+T13+N13</f>
        <v>5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</row>
    <row r="14" spans="1:39" x14ac:dyDescent="0.3">
      <c r="A14" s="61" t="s">
        <v>27</v>
      </c>
      <c r="B14" s="61" t="s">
        <v>28</v>
      </c>
      <c r="C14" s="61" t="s">
        <v>29</v>
      </c>
      <c r="D14" s="62">
        <v>75</v>
      </c>
      <c r="E14" s="62">
        <v>208</v>
      </c>
      <c r="F14" s="62"/>
      <c r="G14" s="63">
        <v>0.90252707581227432</v>
      </c>
      <c r="H14" s="63" t="s">
        <v>22</v>
      </c>
      <c r="I14" s="64"/>
      <c r="J14" s="61">
        <v>61</v>
      </c>
      <c r="K14" s="65">
        <v>17</v>
      </c>
      <c r="L14" s="66">
        <v>61.283333333333331</v>
      </c>
      <c r="M14" s="66">
        <v>55.309867629362209</v>
      </c>
      <c r="N14" s="62">
        <v>1</v>
      </c>
      <c r="O14" s="67"/>
      <c r="P14" s="61">
        <v>118</v>
      </c>
      <c r="Q14" s="65">
        <v>43</v>
      </c>
      <c r="R14" s="66">
        <v>118.71666666666667</v>
      </c>
      <c r="S14" s="66">
        <v>107.14500601684716</v>
      </c>
      <c r="T14" s="62">
        <v>2</v>
      </c>
      <c r="U14" s="67"/>
      <c r="V14" s="61">
        <v>106</v>
      </c>
      <c r="W14" s="65">
        <v>41</v>
      </c>
      <c r="X14" s="66">
        <v>106.68333333333334</v>
      </c>
      <c r="Y14" s="66">
        <v>96.284596871239472</v>
      </c>
      <c r="Z14" s="62">
        <v>2</v>
      </c>
      <c r="AA14" s="67"/>
      <c r="AB14" s="62">
        <f t="shared" si="1"/>
        <v>5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</row>
    <row r="15" spans="1:39" x14ac:dyDescent="0.3">
      <c r="A15" s="61" t="s">
        <v>33</v>
      </c>
      <c r="B15" s="61" t="s">
        <v>34</v>
      </c>
      <c r="C15" s="61" t="s">
        <v>35</v>
      </c>
      <c r="D15" s="62">
        <v>6</v>
      </c>
      <c r="E15" s="62"/>
      <c r="F15" s="62">
        <v>238</v>
      </c>
      <c r="G15" s="63" t="s">
        <v>22</v>
      </c>
      <c r="H15" s="63">
        <v>0.87873462214411246</v>
      </c>
      <c r="I15" s="64"/>
      <c r="J15" s="61">
        <v>63</v>
      </c>
      <c r="K15" s="65">
        <v>32</v>
      </c>
      <c r="L15" s="66">
        <v>63.533333333333331</v>
      </c>
      <c r="M15" s="66">
        <v>55.828939660222609</v>
      </c>
      <c r="N15" s="62">
        <v>2</v>
      </c>
      <c r="O15" s="67"/>
      <c r="P15" s="61">
        <v>134</v>
      </c>
      <c r="Q15" s="65">
        <v>46</v>
      </c>
      <c r="R15" s="66">
        <v>134.76666666666668</v>
      </c>
      <c r="S15" s="66">
        <v>118.4241359109549</v>
      </c>
      <c r="T15" s="62">
        <v>4</v>
      </c>
      <c r="U15" s="67"/>
      <c r="V15" s="61">
        <v>115</v>
      </c>
      <c r="W15" s="65">
        <v>30</v>
      </c>
      <c r="X15" s="66">
        <v>115.5</v>
      </c>
      <c r="Y15" s="66">
        <v>101.49384885764499</v>
      </c>
      <c r="Z15" s="62">
        <v>3</v>
      </c>
      <c r="AA15" s="67"/>
      <c r="AB15" s="62">
        <f t="shared" si="1"/>
        <v>9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</row>
    <row r="16" spans="1:39" x14ac:dyDescent="0.3">
      <c r="A16" s="61" t="s">
        <v>30</v>
      </c>
      <c r="B16" s="61" t="s">
        <v>31</v>
      </c>
      <c r="C16" s="61" t="s">
        <v>32</v>
      </c>
      <c r="D16" s="62">
        <v>1183</v>
      </c>
      <c r="E16" s="62">
        <v>215</v>
      </c>
      <c r="F16" s="62"/>
      <c r="G16" s="63">
        <v>0.89686098654708524</v>
      </c>
      <c r="H16" s="63" t="s">
        <v>22</v>
      </c>
      <c r="I16" s="64"/>
      <c r="J16" s="61">
        <v>68</v>
      </c>
      <c r="K16" s="65">
        <v>56</v>
      </c>
      <c r="L16" s="66">
        <v>68.933333333333337</v>
      </c>
      <c r="M16" s="66">
        <v>61.823617339312413</v>
      </c>
      <c r="N16" s="62">
        <v>4</v>
      </c>
      <c r="O16" s="67"/>
      <c r="P16" s="61">
        <v>128</v>
      </c>
      <c r="Q16" s="65">
        <v>2</v>
      </c>
      <c r="R16" s="66">
        <v>128.03333333333333</v>
      </c>
      <c r="S16" s="66">
        <v>114.82810164424515</v>
      </c>
      <c r="T16" s="62">
        <v>3</v>
      </c>
      <c r="U16" s="67"/>
      <c r="V16" s="61">
        <v>137</v>
      </c>
      <c r="W16" s="65">
        <v>35</v>
      </c>
      <c r="X16" s="66">
        <v>137.58333333333334</v>
      </c>
      <c r="Y16" s="66">
        <v>123.39312406576983</v>
      </c>
      <c r="Z16" s="62">
        <v>4</v>
      </c>
      <c r="AA16" s="67"/>
      <c r="AB16" s="62">
        <f t="shared" si="1"/>
        <v>11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1:39" ht="15" thickBot="1" x14ac:dyDescent="0.35">
      <c r="I17" s="49"/>
      <c r="O17" s="51"/>
      <c r="U17" s="51"/>
      <c r="AA17" s="51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39" x14ac:dyDescent="0.3">
      <c r="A18" s="30" t="s">
        <v>36</v>
      </c>
      <c r="B18" s="31"/>
      <c r="C18" s="31"/>
      <c r="D18" s="32"/>
      <c r="E18" s="101" t="s">
        <v>65</v>
      </c>
      <c r="F18" s="102"/>
      <c r="G18" s="101" t="s">
        <v>66</v>
      </c>
      <c r="H18" s="102"/>
      <c r="I18" s="49"/>
      <c r="J18" s="33" t="s">
        <v>63</v>
      </c>
      <c r="K18" s="34"/>
      <c r="L18" s="54" t="s">
        <v>54</v>
      </c>
      <c r="M18" s="34"/>
      <c r="N18" s="35"/>
      <c r="O18" s="51"/>
      <c r="P18" s="33" t="s">
        <v>63</v>
      </c>
      <c r="Q18" s="34"/>
      <c r="R18" s="54" t="s">
        <v>56</v>
      </c>
      <c r="S18" s="34"/>
      <c r="T18" s="35"/>
      <c r="U18" s="51"/>
      <c r="V18" s="33" t="s">
        <v>63</v>
      </c>
      <c r="W18" s="34"/>
      <c r="X18" s="54" t="s">
        <v>57</v>
      </c>
      <c r="Y18" s="34"/>
      <c r="Z18" s="35"/>
      <c r="AA18" s="51"/>
      <c r="AB18" s="36" t="s">
        <v>60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x14ac:dyDescent="0.3">
      <c r="A19" s="30" t="s">
        <v>2</v>
      </c>
      <c r="B19" s="30" t="s">
        <v>3</v>
      </c>
      <c r="C19" s="30" t="s">
        <v>4</v>
      </c>
      <c r="D19" s="37" t="s">
        <v>5</v>
      </c>
      <c r="E19" s="103" t="s">
        <v>6</v>
      </c>
      <c r="F19" s="104" t="s">
        <v>7</v>
      </c>
      <c r="G19" s="103" t="s">
        <v>6</v>
      </c>
      <c r="H19" s="104" t="s">
        <v>7</v>
      </c>
      <c r="I19" s="8"/>
      <c r="J19" s="75" t="s">
        <v>8</v>
      </c>
      <c r="K19" s="39" t="s">
        <v>9</v>
      </c>
      <c r="L19" s="40" t="s">
        <v>10</v>
      </c>
      <c r="M19" s="40" t="s">
        <v>64</v>
      </c>
      <c r="N19" s="76" t="s">
        <v>11</v>
      </c>
      <c r="O19" s="7"/>
      <c r="P19" s="75" t="s">
        <v>8</v>
      </c>
      <c r="Q19" s="39" t="s">
        <v>9</v>
      </c>
      <c r="R19" s="40" t="s">
        <v>10</v>
      </c>
      <c r="S19" s="40" t="s">
        <v>64</v>
      </c>
      <c r="T19" s="76" t="s">
        <v>11</v>
      </c>
      <c r="U19" s="7"/>
      <c r="V19" s="75" t="s">
        <v>8</v>
      </c>
      <c r="W19" s="38" t="s">
        <v>9</v>
      </c>
      <c r="X19" s="38" t="s">
        <v>10</v>
      </c>
      <c r="Y19" s="40" t="s">
        <v>64</v>
      </c>
      <c r="Z19" s="77" t="s">
        <v>11</v>
      </c>
      <c r="AA19" s="51"/>
      <c r="AB19" s="78" t="s">
        <v>61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 x14ac:dyDescent="0.3">
      <c r="A20" s="61" t="s">
        <v>40</v>
      </c>
      <c r="B20" s="61" t="s">
        <v>41</v>
      </c>
      <c r="C20" s="61" t="s">
        <v>42</v>
      </c>
      <c r="D20" s="62">
        <v>470</v>
      </c>
      <c r="E20" s="62"/>
      <c r="F20" s="62">
        <v>255</v>
      </c>
      <c r="G20" s="63" t="s">
        <v>22</v>
      </c>
      <c r="H20" s="63">
        <v>0.86580086580086579</v>
      </c>
      <c r="I20" s="64"/>
      <c r="J20" s="61">
        <v>45</v>
      </c>
      <c r="K20" s="79">
        <v>48</v>
      </c>
      <c r="L20" s="66">
        <v>40.799999999999997</v>
      </c>
      <c r="M20" s="66">
        <v>35.324675324675319</v>
      </c>
      <c r="N20" s="62">
        <v>1</v>
      </c>
      <c r="O20" s="67"/>
      <c r="P20" s="61">
        <v>117</v>
      </c>
      <c r="Q20" s="79">
        <v>0</v>
      </c>
      <c r="R20" s="66">
        <v>112</v>
      </c>
      <c r="S20" s="66">
        <v>96.969696969696969</v>
      </c>
      <c r="T20" s="62">
        <v>1</v>
      </c>
      <c r="U20" s="67"/>
      <c r="V20" s="61">
        <v>72</v>
      </c>
      <c r="W20" s="79">
        <v>24</v>
      </c>
      <c r="X20" s="66">
        <v>67.400000000000006</v>
      </c>
      <c r="Y20" s="66">
        <v>58.354978354978357</v>
      </c>
      <c r="Z20" s="62">
        <v>1</v>
      </c>
      <c r="AA20" s="67"/>
      <c r="AB20" s="62">
        <f t="shared" ref="AB20:AB22" si="2">Z20+T20+N20</f>
        <v>3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39" x14ac:dyDescent="0.3">
      <c r="A21" s="61" t="s">
        <v>37</v>
      </c>
      <c r="B21" s="61" t="s">
        <v>38</v>
      </c>
      <c r="C21" s="61" t="s">
        <v>39</v>
      </c>
      <c r="D21" s="62">
        <v>1309</v>
      </c>
      <c r="E21" s="62">
        <v>244</v>
      </c>
      <c r="F21" s="62"/>
      <c r="G21" s="63">
        <v>0.87412587412587417</v>
      </c>
      <c r="H21" s="63" t="s">
        <v>22</v>
      </c>
      <c r="I21" s="64"/>
      <c r="J21" s="61">
        <v>54</v>
      </c>
      <c r="K21" s="79">
        <v>27</v>
      </c>
      <c r="L21" s="66">
        <v>49.45</v>
      </c>
      <c r="M21" s="66">
        <v>43.22552447552448</v>
      </c>
      <c r="N21" s="62">
        <v>2</v>
      </c>
      <c r="O21" s="67"/>
      <c r="P21" s="61">
        <v>119</v>
      </c>
      <c r="Q21" s="79">
        <v>33</v>
      </c>
      <c r="R21" s="66">
        <v>114.55</v>
      </c>
      <c r="S21" s="66">
        <v>100.13111888111888</v>
      </c>
      <c r="T21" s="62">
        <v>2</v>
      </c>
      <c r="U21" s="67"/>
      <c r="V21" s="61">
        <v>74</v>
      </c>
      <c r="W21" s="79">
        <v>45</v>
      </c>
      <c r="X21" s="66">
        <v>69.75</v>
      </c>
      <c r="Y21" s="66">
        <v>60.97027972027972</v>
      </c>
      <c r="Z21" s="62">
        <v>3</v>
      </c>
      <c r="AA21" s="67"/>
      <c r="AB21" s="62">
        <f>Z21+T21+N21</f>
        <v>7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1:39" x14ac:dyDescent="0.3">
      <c r="A22" s="61" t="s">
        <v>43</v>
      </c>
      <c r="B22" s="61"/>
      <c r="C22" s="61" t="s">
        <v>42</v>
      </c>
      <c r="D22" s="62">
        <v>23</v>
      </c>
      <c r="E22" s="62"/>
      <c r="F22" s="62">
        <v>255</v>
      </c>
      <c r="G22" s="63" t="s">
        <v>22</v>
      </c>
      <c r="H22" s="63">
        <v>0.86580086580086579</v>
      </c>
      <c r="I22" s="64"/>
      <c r="J22" s="61">
        <v>56</v>
      </c>
      <c r="K22" s="65">
        <v>32</v>
      </c>
      <c r="L22" s="66">
        <v>51.533333333333331</v>
      </c>
      <c r="M22" s="66">
        <v>44.617604617604613</v>
      </c>
      <c r="N22" s="62">
        <v>3</v>
      </c>
      <c r="O22" s="67"/>
      <c r="P22" s="61">
        <v>132</v>
      </c>
      <c r="Q22" s="65">
        <v>53</v>
      </c>
      <c r="R22" s="66">
        <v>127.88333333333333</v>
      </c>
      <c r="S22" s="66">
        <v>110.72150072150072</v>
      </c>
      <c r="T22" s="62">
        <v>3</v>
      </c>
      <c r="U22" s="67"/>
      <c r="V22" s="61">
        <v>73</v>
      </c>
      <c r="W22" s="65">
        <v>46</v>
      </c>
      <c r="X22" s="66">
        <v>68.766666666666666</v>
      </c>
      <c r="Y22" s="66">
        <v>59.538239538239537</v>
      </c>
      <c r="Z22" s="62">
        <v>2</v>
      </c>
      <c r="AA22" s="67"/>
      <c r="AB22" s="62">
        <f t="shared" si="2"/>
        <v>8</v>
      </c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39" ht="15" thickBot="1" x14ac:dyDescent="0.35">
      <c r="G23" s="19"/>
      <c r="H23" s="19"/>
      <c r="I23" s="50"/>
      <c r="K23" s="5"/>
      <c r="L23" s="6"/>
      <c r="M23" s="6"/>
      <c r="O23" s="51"/>
      <c r="Q23" s="2"/>
      <c r="R23" s="1"/>
      <c r="S23" s="1"/>
      <c r="U23" s="51"/>
      <c r="W23" s="2"/>
      <c r="X23" s="1"/>
      <c r="Y23" s="1"/>
      <c r="AA23" s="51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1:39" x14ac:dyDescent="0.3">
      <c r="A24" s="41" t="s">
        <v>44</v>
      </c>
      <c r="B24" s="42"/>
      <c r="C24" s="42"/>
      <c r="D24" s="43"/>
      <c r="E24" s="105" t="s">
        <v>65</v>
      </c>
      <c r="F24" s="106"/>
      <c r="G24" s="105" t="s">
        <v>66</v>
      </c>
      <c r="H24" s="106"/>
      <c r="I24" s="49"/>
      <c r="J24" s="44" t="s">
        <v>63</v>
      </c>
      <c r="K24" s="45"/>
      <c r="L24" s="55" t="s">
        <v>54</v>
      </c>
      <c r="M24" s="45"/>
      <c r="N24" s="46"/>
      <c r="O24" s="51"/>
      <c r="P24" s="44" t="s">
        <v>63</v>
      </c>
      <c r="Q24" s="45"/>
      <c r="R24" s="55" t="s">
        <v>56</v>
      </c>
      <c r="S24" s="45"/>
      <c r="T24" s="46"/>
      <c r="U24" s="51"/>
      <c r="V24" s="44" t="s">
        <v>63</v>
      </c>
      <c r="W24" s="45"/>
      <c r="X24" s="55" t="s">
        <v>57</v>
      </c>
      <c r="Y24" s="45"/>
      <c r="Z24" s="46"/>
      <c r="AA24" s="51"/>
      <c r="AB24" s="47" t="s">
        <v>60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x14ac:dyDescent="0.3">
      <c r="A25" s="41" t="s">
        <v>2</v>
      </c>
      <c r="B25" s="41" t="s">
        <v>3</v>
      </c>
      <c r="C25" s="41" t="s">
        <v>4</v>
      </c>
      <c r="D25" s="48" t="s">
        <v>5</v>
      </c>
      <c r="E25" s="107" t="s">
        <v>6</v>
      </c>
      <c r="F25" s="108" t="s">
        <v>7</v>
      </c>
      <c r="G25" s="107" t="s">
        <v>6</v>
      </c>
      <c r="H25" s="108" t="s">
        <v>7</v>
      </c>
      <c r="I25" s="8"/>
      <c r="J25" s="80" t="s">
        <v>8</v>
      </c>
      <c r="K25" s="81" t="s">
        <v>9</v>
      </c>
      <c r="L25" s="82" t="s">
        <v>10</v>
      </c>
      <c r="M25" s="82" t="s">
        <v>64</v>
      </c>
      <c r="N25" s="83" t="s">
        <v>11</v>
      </c>
      <c r="O25" s="7"/>
      <c r="P25" s="80" t="s">
        <v>8</v>
      </c>
      <c r="Q25" s="81" t="s">
        <v>9</v>
      </c>
      <c r="R25" s="82" t="s">
        <v>10</v>
      </c>
      <c r="S25" s="82" t="s">
        <v>64</v>
      </c>
      <c r="T25" s="83" t="s">
        <v>11</v>
      </c>
      <c r="U25" s="7"/>
      <c r="V25" s="80" t="s">
        <v>8</v>
      </c>
      <c r="W25" s="84" t="s">
        <v>9</v>
      </c>
      <c r="X25" s="84" t="s">
        <v>10</v>
      </c>
      <c r="Y25" s="82" t="s">
        <v>64</v>
      </c>
      <c r="Z25" s="85" t="s">
        <v>11</v>
      </c>
      <c r="AA25" s="51"/>
      <c r="AB25" s="86" t="s">
        <v>61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x14ac:dyDescent="0.3">
      <c r="A26" s="61" t="s">
        <v>45</v>
      </c>
      <c r="B26" s="61" t="s">
        <v>46</v>
      </c>
      <c r="C26" s="61" t="s">
        <v>47</v>
      </c>
      <c r="D26" s="62">
        <v>485</v>
      </c>
      <c r="E26" s="62"/>
      <c r="F26" s="62">
        <v>183</v>
      </c>
      <c r="G26" s="63" t="s">
        <v>22</v>
      </c>
      <c r="H26" s="63">
        <v>0.92336103416435822</v>
      </c>
      <c r="I26" s="64"/>
      <c r="J26" s="61">
        <v>43</v>
      </c>
      <c r="K26" s="65">
        <v>16</v>
      </c>
      <c r="L26" s="66">
        <v>38.266666666666666</v>
      </c>
      <c r="M26" s="66">
        <v>35.33394890735611</v>
      </c>
      <c r="N26" s="62">
        <v>1</v>
      </c>
      <c r="O26" s="67"/>
      <c r="P26" s="61">
        <v>103</v>
      </c>
      <c r="Q26" s="65">
        <v>33</v>
      </c>
      <c r="R26" s="66">
        <v>98.55</v>
      </c>
      <c r="S26" s="66">
        <v>90.997229916897496</v>
      </c>
      <c r="T26" s="62">
        <v>1</v>
      </c>
      <c r="U26" s="67"/>
      <c r="V26" s="61">
        <v>71</v>
      </c>
      <c r="W26" s="65">
        <v>23</v>
      </c>
      <c r="X26" s="66">
        <v>66.38333333333334</v>
      </c>
      <c r="Y26" s="66">
        <v>61.295783317943986</v>
      </c>
      <c r="Z26" s="62">
        <v>2</v>
      </c>
      <c r="AA26" s="67"/>
      <c r="AB26" s="62">
        <f t="shared" ref="AB26:AB28" si="3">Z26+T26+N26</f>
        <v>4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x14ac:dyDescent="0.3">
      <c r="A27" s="61" t="s">
        <v>51</v>
      </c>
      <c r="B27" s="61" t="s">
        <v>52</v>
      </c>
      <c r="C27" s="61" t="s">
        <v>53</v>
      </c>
      <c r="D27" s="62">
        <v>505</v>
      </c>
      <c r="E27" s="62"/>
      <c r="F27" s="62">
        <v>203</v>
      </c>
      <c r="G27" s="63" t="s">
        <v>22</v>
      </c>
      <c r="H27" s="63">
        <v>0.90661831368993651</v>
      </c>
      <c r="I27" s="64"/>
      <c r="J27" s="61">
        <v>48</v>
      </c>
      <c r="K27" s="65">
        <v>41</v>
      </c>
      <c r="L27" s="66">
        <v>43.68333333333333</v>
      </c>
      <c r="M27" s="66">
        <v>39.604110003022058</v>
      </c>
      <c r="N27" s="62">
        <v>2</v>
      </c>
      <c r="O27" s="67"/>
      <c r="P27" s="61">
        <v>106</v>
      </c>
      <c r="Q27" s="65">
        <v>40</v>
      </c>
      <c r="R27" s="66">
        <v>101.66666666666667</v>
      </c>
      <c r="S27" s="66">
        <v>92.172861891810214</v>
      </c>
      <c r="T27" s="62">
        <v>2</v>
      </c>
      <c r="U27" s="67"/>
      <c r="V27" s="61">
        <v>71</v>
      </c>
      <c r="W27" s="65">
        <v>25</v>
      </c>
      <c r="X27" s="66">
        <v>66.416666666666671</v>
      </c>
      <c r="Y27" s="66">
        <v>60.214566334239954</v>
      </c>
      <c r="Z27" s="62">
        <v>1</v>
      </c>
      <c r="AA27" s="67"/>
      <c r="AB27" s="62">
        <f t="shared" si="3"/>
        <v>5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x14ac:dyDescent="0.3">
      <c r="A28" s="61" t="s">
        <v>48</v>
      </c>
      <c r="B28" s="61" t="s">
        <v>49</v>
      </c>
      <c r="C28" s="61" t="s">
        <v>50</v>
      </c>
      <c r="D28" s="62">
        <v>97</v>
      </c>
      <c r="E28" s="62"/>
      <c r="F28" s="62">
        <v>201</v>
      </c>
      <c r="G28" s="63" t="s">
        <v>22</v>
      </c>
      <c r="H28" s="63">
        <v>0.90826521344232514</v>
      </c>
      <c r="I28" s="64"/>
      <c r="J28" s="61">
        <v>53</v>
      </c>
      <c r="K28" s="65">
        <v>17</v>
      </c>
      <c r="L28" s="66">
        <v>48.283333333333331</v>
      </c>
      <c r="M28" s="66">
        <v>43.854072055706929</v>
      </c>
      <c r="N28" s="62">
        <v>3</v>
      </c>
      <c r="O28" s="67"/>
      <c r="P28" s="91" t="s">
        <v>55</v>
      </c>
      <c r="Q28" s="92" t="s">
        <v>55</v>
      </c>
      <c r="R28" s="66" t="s">
        <v>55</v>
      </c>
      <c r="S28" s="66" t="s">
        <v>55</v>
      </c>
      <c r="T28" s="62">
        <v>4</v>
      </c>
      <c r="U28" s="67"/>
      <c r="V28" s="91" t="s">
        <v>55</v>
      </c>
      <c r="W28" s="92" t="s">
        <v>55</v>
      </c>
      <c r="X28" s="66" t="s">
        <v>55</v>
      </c>
      <c r="Y28" s="66" t="s">
        <v>55</v>
      </c>
      <c r="Z28" s="62">
        <v>4</v>
      </c>
      <c r="AA28" s="67"/>
      <c r="AB28" s="62">
        <f t="shared" si="3"/>
        <v>11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x14ac:dyDescent="0.3">
      <c r="A29" s="28"/>
      <c r="B29" s="28"/>
      <c r="C29" s="28"/>
      <c r="D29" s="29"/>
      <c r="E29" s="29"/>
      <c r="F29" s="29"/>
      <c r="G29" s="29"/>
      <c r="H29" s="29"/>
      <c r="I29" s="29"/>
      <c r="J29" s="28"/>
      <c r="K29" s="90"/>
      <c r="L29" s="29"/>
      <c r="M29" s="29"/>
      <c r="N29" s="29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 x14ac:dyDescent="0.3">
      <c r="A30" s="109" t="s">
        <v>67</v>
      </c>
      <c r="B30" s="28"/>
      <c r="C30" s="28"/>
      <c r="D30" s="29"/>
      <c r="E30" s="29"/>
      <c r="F30" s="29"/>
      <c r="G30" s="29"/>
      <c r="H30" s="29"/>
      <c r="I30" s="29"/>
      <c r="J30" s="28"/>
      <c r="K30" s="90"/>
      <c r="L30" s="29"/>
      <c r="M30" s="29"/>
      <c r="N30" s="29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x14ac:dyDescent="0.3">
      <c r="A31" s="28"/>
      <c r="B31" s="28"/>
      <c r="C31" s="28"/>
      <c r="D31" s="29"/>
      <c r="E31" s="29"/>
      <c r="F31" s="29"/>
      <c r="G31" s="29"/>
      <c r="H31" s="29"/>
      <c r="I31" s="29"/>
      <c r="J31" s="28"/>
      <c r="K31" s="90"/>
      <c r="L31" s="29"/>
      <c r="M31" s="29"/>
      <c r="N31" s="29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x14ac:dyDescent="0.3">
      <c r="A32" s="28"/>
      <c r="B32" s="28"/>
      <c r="C32" s="28"/>
      <c r="D32" s="29"/>
      <c r="E32" s="29"/>
      <c r="F32" s="29"/>
      <c r="G32" s="29"/>
      <c r="H32" s="29"/>
      <c r="I32" s="29"/>
      <c r="J32" s="28"/>
      <c r="K32" s="90"/>
      <c r="L32" s="29"/>
      <c r="M32" s="29"/>
      <c r="N32" s="29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x14ac:dyDescent="0.3">
      <c r="A33" s="28"/>
      <c r="B33" s="28"/>
      <c r="C33" s="28"/>
      <c r="D33" s="29"/>
      <c r="E33" s="29"/>
      <c r="F33" s="29"/>
      <c r="G33" s="29"/>
      <c r="H33" s="29"/>
      <c r="I33" s="29"/>
      <c r="J33" s="28"/>
      <c r="K33" s="90"/>
      <c r="L33" s="29"/>
      <c r="M33" s="29"/>
      <c r="N33" s="29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</row>
    <row r="34" spans="1:39" x14ac:dyDescent="0.3">
      <c r="A34" s="28"/>
      <c r="B34" s="28"/>
      <c r="C34" s="28"/>
      <c r="D34" s="29"/>
      <c r="E34" s="29"/>
      <c r="F34" s="29"/>
      <c r="G34" s="29"/>
      <c r="H34" s="29"/>
      <c r="I34" s="29"/>
      <c r="J34" s="28"/>
      <c r="K34" s="90"/>
      <c r="L34" s="29"/>
      <c r="M34" s="29"/>
      <c r="N34" s="29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1:39" x14ac:dyDescent="0.3">
      <c r="A35" s="28"/>
      <c r="B35" s="28"/>
      <c r="C35" s="28"/>
      <c r="D35" s="29"/>
      <c r="E35" s="29"/>
      <c r="F35" s="29"/>
      <c r="G35" s="29"/>
      <c r="H35" s="29"/>
      <c r="I35" s="29"/>
      <c r="J35" s="28"/>
      <c r="K35" s="90"/>
      <c r="L35" s="29"/>
      <c r="M35" s="29"/>
      <c r="N35" s="29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39" x14ac:dyDescent="0.3">
      <c r="A36" s="28"/>
      <c r="B36" s="28"/>
      <c r="C36" s="28"/>
      <c r="D36" s="29"/>
      <c r="E36" s="29"/>
      <c r="F36" s="29"/>
      <c r="G36" s="29"/>
      <c r="H36" s="29"/>
      <c r="I36" s="29"/>
      <c r="J36" s="28"/>
      <c r="K36" s="90"/>
      <c r="L36" s="29"/>
      <c r="M36" s="29"/>
      <c r="N36" s="29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</row>
    <row r="37" spans="1:39" x14ac:dyDescent="0.3">
      <c r="A37" s="28"/>
      <c r="B37" s="28"/>
      <c r="C37" s="28"/>
      <c r="D37" s="29"/>
      <c r="E37" s="29"/>
      <c r="F37" s="29"/>
      <c r="G37" s="29"/>
      <c r="H37" s="29"/>
      <c r="I37" s="29"/>
      <c r="J37" s="28"/>
      <c r="K37" s="90"/>
      <c r="L37" s="29"/>
      <c r="M37" s="29"/>
      <c r="N37" s="29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</row>
    <row r="38" spans="1:39" x14ac:dyDescent="0.3">
      <c r="A38" s="28"/>
      <c r="B38" s="28"/>
      <c r="C38" s="28"/>
      <c r="D38" s="29"/>
      <c r="E38" s="29"/>
      <c r="F38" s="29"/>
      <c r="G38" s="29"/>
      <c r="H38" s="29"/>
      <c r="I38" s="29"/>
      <c r="J38" s="28"/>
      <c r="K38" s="90"/>
      <c r="L38" s="29"/>
      <c r="M38" s="29"/>
      <c r="N38" s="29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 x14ac:dyDescent="0.3">
      <c r="A39" s="28"/>
      <c r="B39" s="28"/>
      <c r="C39" s="28"/>
      <c r="D39" s="29"/>
      <c r="E39" s="29"/>
      <c r="F39" s="29"/>
      <c r="G39" s="29"/>
      <c r="H39" s="29"/>
      <c r="I39" s="29"/>
      <c r="J39" s="28"/>
      <c r="K39" s="90"/>
      <c r="L39" s="29"/>
      <c r="M39" s="29"/>
      <c r="N39" s="29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1:39" x14ac:dyDescent="0.3">
      <c r="A40" s="28"/>
      <c r="B40" s="28"/>
      <c r="C40" s="28"/>
      <c r="D40" s="29"/>
      <c r="E40" s="29"/>
      <c r="F40" s="29"/>
      <c r="G40" s="29"/>
      <c r="H40" s="29"/>
      <c r="I40" s="29"/>
      <c r="J40" s="28"/>
      <c r="K40" s="90"/>
      <c r="L40" s="29"/>
      <c r="M40" s="29"/>
      <c r="N40" s="29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1:39" x14ac:dyDescent="0.3">
      <c r="A41" s="28"/>
      <c r="B41" s="28"/>
      <c r="C41" s="28"/>
      <c r="D41" s="29"/>
      <c r="E41" s="29"/>
      <c r="F41" s="29"/>
      <c r="G41" s="29"/>
      <c r="H41" s="29"/>
      <c r="I41" s="29"/>
      <c r="J41" s="28"/>
      <c r="K41" s="90"/>
      <c r="L41" s="29"/>
      <c r="M41" s="29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1:39" x14ac:dyDescent="0.3">
      <c r="A42" s="28"/>
      <c r="B42" s="28"/>
      <c r="C42" s="28"/>
      <c r="D42" s="29"/>
      <c r="E42" s="29"/>
      <c r="F42" s="29"/>
      <c r="G42" s="29"/>
      <c r="H42" s="29"/>
      <c r="I42" s="29"/>
      <c r="J42" s="28"/>
      <c r="K42" s="90"/>
      <c r="L42" s="29"/>
      <c r="M42" s="29"/>
      <c r="N42" s="29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1:39" x14ac:dyDescent="0.3">
      <c r="A43" s="28"/>
      <c r="B43" s="28"/>
      <c r="C43" s="28"/>
      <c r="D43" s="29"/>
      <c r="E43" s="29"/>
      <c r="F43" s="29"/>
      <c r="G43" s="29"/>
      <c r="H43" s="29"/>
      <c r="I43" s="29"/>
      <c r="J43" s="28"/>
      <c r="K43" s="90"/>
      <c r="L43" s="29"/>
      <c r="M43" s="29"/>
      <c r="N43" s="29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</row>
    <row r="44" spans="1:39" x14ac:dyDescent="0.3">
      <c r="A44" s="28"/>
      <c r="B44" s="28"/>
      <c r="C44" s="28"/>
      <c r="D44" s="29"/>
      <c r="E44" s="29"/>
      <c r="F44" s="29"/>
      <c r="G44" s="29"/>
      <c r="H44" s="29"/>
      <c r="I44" s="29"/>
      <c r="J44" s="28"/>
      <c r="K44" s="90"/>
      <c r="L44" s="29"/>
      <c r="M44" s="29"/>
      <c r="N44" s="29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  <row r="45" spans="1:39" x14ac:dyDescent="0.3">
      <c r="A45" s="28"/>
      <c r="B45" s="28"/>
      <c r="C45" s="28"/>
      <c r="D45" s="29"/>
      <c r="E45" s="29"/>
      <c r="F45" s="29"/>
      <c r="G45" s="29"/>
      <c r="H45" s="29"/>
      <c r="I45" s="29"/>
      <c r="J45" s="28"/>
      <c r="K45" s="90"/>
      <c r="L45" s="29"/>
      <c r="M45" s="29"/>
      <c r="N45" s="29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1:39" x14ac:dyDescent="0.3">
      <c r="A46" s="28"/>
      <c r="B46" s="28"/>
      <c r="C46" s="28"/>
      <c r="D46" s="29"/>
      <c r="E46" s="29"/>
      <c r="F46" s="29"/>
      <c r="G46" s="29"/>
      <c r="H46" s="29"/>
      <c r="I46" s="29"/>
      <c r="J46" s="28"/>
      <c r="K46" s="90"/>
      <c r="L46" s="29"/>
      <c r="M46" s="29"/>
      <c r="N46" s="29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  <row r="47" spans="1:39" x14ac:dyDescent="0.3">
      <c r="A47" s="28"/>
      <c r="B47" s="28"/>
      <c r="C47" s="28"/>
      <c r="D47" s="29"/>
      <c r="E47" s="29"/>
      <c r="F47" s="29"/>
      <c r="G47" s="29"/>
      <c r="H47" s="29"/>
      <c r="I47" s="29"/>
      <c r="J47" s="28"/>
      <c r="K47" s="90"/>
      <c r="L47" s="29"/>
      <c r="M47" s="29"/>
      <c r="N47" s="29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</row>
    <row r="48" spans="1:39" x14ac:dyDescent="0.3">
      <c r="A48" s="28"/>
      <c r="B48" s="28"/>
      <c r="C48" s="28"/>
      <c r="D48" s="29"/>
      <c r="E48" s="29"/>
      <c r="F48" s="29"/>
      <c r="G48" s="29"/>
      <c r="H48" s="29"/>
      <c r="I48" s="29"/>
      <c r="J48" s="28"/>
      <c r="K48" s="90"/>
      <c r="L48" s="29"/>
      <c r="M48" s="29"/>
      <c r="N48" s="29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</row>
    <row r="49" spans="1:39" x14ac:dyDescent="0.3">
      <c r="A49" s="28"/>
      <c r="B49" s="28"/>
      <c r="C49" s="28"/>
      <c r="D49" s="29"/>
      <c r="E49" s="29"/>
      <c r="F49" s="29"/>
      <c r="G49" s="29"/>
      <c r="H49" s="29"/>
      <c r="I49" s="29"/>
      <c r="J49" s="28"/>
      <c r="K49" s="90"/>
      <c r="L49" s="29"/>
      <c r="M49" s="29"/>
      <c r="N49" s="29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x14ac:dyDescent="0.3">
      <c r="A50" s="28"/>
      <c r="B50" s="28"/>
      <c r="C50" s="28"/>
      <c r="D50" s="29"/>
      <c r="E50" s="29"/>
      <c r="F50" s="29"/>
      <c r="G50" s="29"/>
      <c r="H50" s="29"/>
      <c r="I50" s="29"/>
      <c r="J50" s="28"/>
      <c r="K50" s="90"/>
      <c r="L50" s="29"/>
      <c r="M50" s="29"/>
      <c r="N50" s="29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x14ac:dyDescent="0.3">
      <c r="A51" s="28"/>
      <c r="B51" s="28"/>
      <c r="C51" s="28"/>
      <c r="D51" s="29"/>
      <c r="E51" s="29"/>
      <c r="F51" s="29"/>
      <c r="G51" s="29"/>
      <c r="H51" s="29"/>
      <c r="I51" s="29"/>
      <c r="J51" s="28"/>
      <c r="K51" s="90"/>
      <c r="L51" s="29"/>
      <c r="M51" s="29"/>
      <c r="N51" s="29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9" x14ac:dyDescent="0.3">
      <c r="A52" s="28"/>
      <c r="B52" s="28"/>
      <c r="C52" s="28"/>
      <c r="D52" s="29"/>
      <c r="E52" s="29"/>
      <c r="F52" s="29"/>
      <c r="G52" s="29"/>
      <c r="H52" s="29"/>
      <c r="I52" s="29"/>
      <c r="J52" s="28"/>
      <c r="K52" s="90"/>
      <c r="L52" s="29"/>
      <c r="M52" s="29"/>
      <c r="N52" s="29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1:39" x14ac:dyDescent="0.3">
      <c r="A53" s="28"/>
      <c r="B53" s="28"/>
      <c r="C53" s="28"/>
      <c r="D53" s="29"/>
      <c r="E53" s="29"/>
      <c r="F53" s="29"/>
      <c r="G53" s="29"/>
      <c r="H53" s="29"/>
      <c r="I53" s="29"/>
      <c r="J53" s="28"/>
      <c r="K53" s="90"/>
      <c r="L53" s="29"/>
      <c r="M53" s="29"/>
      <c r="N53" s="29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</row>
    <row r="54" spans="1:39" x14ac:dyDescent="0.3">
      <c r="A54" s="28"/>
      <c r="B54" s="28"/>
      <c r="C54" s="28"/>
      <c r="D54" s="29"/>
      <c r="E54" s="29"/>
      <c r="F54" s="29"/>
      <c r="G54" s="29"/>
      <c r="H54" s="29"/>
      <c r="I54" s="29"/>
      <c r="J54" s="28"/>
      <c r="K54" s="90"/>
      <c r="L54" s="29"/>
      <c r="M54" s="29"/>
      <c r="N54" s="29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</row>
    <row r="55" spans="1:39" x14ac:dyDescent="0.3">
      <c r="A55" s="28"/>
      <c r="B55" s="28"/>
      <c r="C55" s="28"/>
      <c r="D55" s="29"/>
      <c r="E55" s="29"/>
      <c r="F55" s="29"/>
      <c r="G55" s="29"/>
      <c r="H55" s="29"/>
      <c r="I55" s="29"/>
      <c r="J55" s="28"/>
      <c r="K55" s="90"/>
      <c r="L55" s="29"/>
      <c r="M55" s="29"/>
      <c r="N55" s="29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</row>
    <row r="56" spans="1:39" x14ac:dyDescent="0.3">
      <c r="A56" s="28"/>
      <c r="B56" s="28"/>
      <c r="C56" s="28"/>
      <c r="D56" s="29"/>
      <c r="E56" s="29"/>
      <c r="F56" s="29"/>
      <c r="G56" s="29"/>
      <c r="H56" s="29"/>
      <c r="I56" s="29"/>
      <c r="J56" s="28"/>
      <c r="K56" s="90"/>
      <c r="L56" s="29"/>
      <c r="M56" s="29"/>
      <c r="N56" s="29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</row>
    <row r="57" spans="1:39" x14ac:dyDescent="0.3">
      <c r="A57" s="28"/>
      <c r="B57" s="28"/>
      <c r="C57" s="28"/>
      <c r="D57" s="29"/>
      <c r="E57" s="29"/>
      <c r="F57" s="29"/>
      <c r="G57" s="29"/>
      <c r="H57" s="29"/>
      <c r="I57" s="29"/>
      <c r="J57" s="28"/>
      <c r="K57" s="90"/>
      <c r="L57" s="29"/>
      <c r="M57" s="29"/>
      <c r="N57" s="29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</row>
    <row r="58" spans="1:39" x14ac:dyDescent="0.3">
      <c r="A58" s="28"/>
      <c r="B58" s="28"/>
      <c r="C58" s="28"/>
      <c r="D58" s="29"/>
      <c r="E58" s="29"/>
      <c r="F58" s="29"/>
      <c r="G58" s="29"/>
      <c r="H58" s="29"/>
      <c r="I58" s="29"/>
      <c r="J58" s="28"/>
      <c r="K58" s="90"/>
      <c r="L58" s="29"/>
      <c r="M58" s="29"/>
      <c r="N58" s="29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</row>
    <row r="59" spans="1:39" x14ac:dyDescent="0.3">
      <c r="A59" s="28"/>
      <c r="B59" s="28"/>
      <c r="C59" s="28"/>
      <c r="D59" s="29"/>
      <c r="E59" s="29"/>
      <c r="F59" s="29"/>
      <c r="G59" s="29"/>
      <c r="H59" s="29"/>
      <c r="I59" s="29"/>
      <c r="J59" s="28"/>
      <c r="K59" s="90"/>
      <c r="L59" s="29"/>
      <c r="M59" s="29"/>
      <c r="N59" s="29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</row>
    <row r="60" spans="1:39" x14ac:dyDescent="0.3">
      <c r="A60" s="28"/>
      <c r="B60" s="28"/>
      <c r="C60" s="28"/>
      <c r="D60" s="29"/>
      <c r="E60" s="29"/>
      <c r="F60" s="29"/>
      <c r="G60" s="29"/>
      <c r="H60" s="29"/>
      <c r="I60" s="29"/>
      <c r="J60" s="28"/>
      <c r="K60" s="90"/>
      <c r="L60" s="29"/>
      <c r="M60" s="29"/>
      <c r="N60" s="29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</row>
    <row r="61" spans="1:39" x14ac:dyDescent="0.3">
      <c r="A61" s="28"/>
      <c r="B61" s="28"/>
      <c r="C61" s="28"/>
      <c r="D61" s="29"/>
      <c r="E61" s="29"/>
      <c r="F61" s="29"/>
      <c r="G61" s="29"/>
      <c r="H61" s="29"/>
      <c r="I61" s="29"/>
      <c r="J61" s="28"/>
      <c r="K61" s="90"/>
      <c r="L61" s="29"/>
      <c r="M61" s="29"/>
      <c r="N61" s="29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</row>
    <row r="62" spans="1:39" x14ac:dyDescent="0.3">
      <c r="A62" s="28"/>
      <c r="B62" s="28"/>
      <c r="C62" s="28"/>
      <c r="D62" s="29"/>
      <c r="E62" s="29"/>
      <c r="F62" s="29"/>
      <c r="G62" s="29"/>
      <c r="H62" s="29"/>
      <c r="I62" s="29"/>
      <c r="J62" s="28"/>
      <c r="K62" s="90"/>
      <c r="L62" s="29"/>
      <c r="M62" s="29"/>
      <c r="N62" s="29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</row>
    <row r="63" spans="1:39" x14ac:dyDescent="0.3">
      <c r="A63" s="28"/>
      <c r="B63" s="28"/>
      <c r="C63" s="28"/>
      <c r="D63" s="29"/>
      <c r="E63" s="29"/>
      <c r="F63" s="29"/>
      <c r="G63" s="29"/>
      <c r="H63" s="29"/>
      <c r="I63" s="29"/>
      <c r="J63" s="28"/>
      <c r="K63" s="90"/>
      <c r="L63" s="29"/>
      <c r="M63" s="29"/>
      <c r="N63" s="29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</row>
    <row r="64" spans="1:39" x14ac:dyDescent="0.3">
      <c r="A64" s="28"/>
      <c r="B64" s="28"/>
      <c r="C64" s="28"/>
      <c r="D64" s="29"/>
      <c r="E64" s="29"/>
      <c r="F64" s="29"/>
      <c r="G64" s="29"/>
      <c r="H64" s="29"/>
      <c r="I64" s="29"/>
      <c r="J64" s="28"/>
      <c r="K64" s="90"/>
      <c r="L64" s="29"/>
      <c r="M64" s="29"/>
      <c r="N64" s="29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</row>
    <row r="65" spans="1:30" x14ac:dyDescent="0.3">
      <c r="A65" s="28"/>
      <c r="B65" s="28"/>
      <c r="C65" s="28"/>
      <c r="D65" s="29"/>
      <c r="E65" s="29"/>
      <c r="F65" s="29"/>
      <c r="G65" s="29"/>
      <c r="H65" s="29"/>
      <c r="I65" s="29"/>
      <c r="J65" s="28"/>
      <c r="K65" s="90"/>
      <c r="L65" s="29"/>
      <c r="M65" s="29"/>
      <c r="N65" s="29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</row>
    <row r="66" spans="1:30" x14ac:dyDescent="0.3">
      <c r="A66" s="28"/>
      <c r="B66" s="28"/>
      <c r="C66" s="28"/>
      <c r="D66" s="29"/>
      <c r="E66" s="29"/>
      <c r="F66" s="29"/>
      <c r="G66" s="29"/>
      <c r="H66" s="29"/>
      <c r="I66" s="29"/>
      <c r="J66" s="28"/>
      <c r="K66" s="90"/>
      <c r="L66" s="29"/>
      <c r="M66" s="29"/>
      <c r="N66" s="29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</row>
    <row r="67" spans="1:30" x14ac:dyDescent="0.3">
      <c r="A67" s="28"/>
      <c r="B67" s="28"/>
      <c r="C67" s="28"/>
      <c r="D67" s="29"/>
      <c r="E67" s="29"/>
      <c r="F67" s="29"/>
      <c r="G67" s="29"/>
      <c r="H67" s="29"/>
      <c r="I67" s="29"/>
      <c r="J67" s="28"/>
      <c r="K67" s="90"/>
      <c r="L67" s="29"/>
      <c r="M67" s="29"/>
      <c r="N67" s="29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</row>
    <row r="68" spans="1:30" x14ac:dyDescent="0.3">
      <c r="A68" s="28"/>
      <c r="B68" s="28"/>
      <c r="C68" s="28"/>
      <c r="D68" s="29"/>
      <c r="E68" s="29"/>
      <c r="F68" s="29"/>
      <c r="G68" s="29"/>
      <c r="H68" s="29"/>
      <c r="I68" s="29"/>
      <c r="J68" s="28"/>
      <c r="K68" s="90"/>
      <c r="L68" s="29"/>
      <c r="M68" s="29"/>
      <c r="N68" s="29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</row>
    <row r="69" spans="1:30" x14ac:dyDescent="0.3">
      <c r="A69" s="28"/>
      <c r="B69" s="28"/>
      <c r="C69" s="28"/>
      <c r="D69" s="29"/>
      <c r="E69" s="29"/>
      <c r="F69" s="29"/>
      <c r="G69" s="29"/>
      <c r="H69" s="29"/>
      <c r="I69" s="29"/>
      <c r="J69" s="28"/>
      <c r="K69" s="90"/>
      <c r="L69" s="29"/>
      <c r="M69" s="29"/>
      <c r="N69" s="29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</row>
    <row r="70" spans="1:30" x14ac:dyDescent="0.3">
      <c r="A70" s="28"/>
      <c r="B70" s="28"/>
      <c r="C70" s="28"/>
      <c r="D70" s="29"/>
      <c r="E70" s="29"/>
      <c r="F70" s="29"/>
      <c r="G70" s="29"/>
      <c r="H70" s="29"/>
      <c r="I70" s="29"/>
      <c r="J70" s="28"/>
      <c r="K70" s="90"/>
      <c r="L70" s="29"/>
      <c r="M70" s="29"/>
      <c r="N70" s="29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</row>
    <row r="71" spans="1:30" x14ac:dyDescent="0.3">
      <c r="A71" s="28"/>
      <c r="B71" s="28"/>
      <c r="C71" s="28"/>
      <c r="D71" s="29"/>
      <c r="E71" s="29"/>
      <c r="F71" s="29"/>
      <c r="G71" s="29"/>
      <c r="H71" s="29"/>
      <c r="I71" s="29"/>
      <c r="J71" s="28"/>
      <c r="K71" s="90"/>
      <c r="L71" s="29"/>
      <c r="M71" s="29"/>
      <c r="N71" s="29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</row>
    <row r="72" spans="1:30" x14ac:dyDescent="0.3">
      <c r="A72" s="28"/>
      <c r="B72" s="28"/>
      <c r="C72" s="28"/>
      <c r="D72" s="29"/>
      <c r="E72" s="29"/>
      <c r="F72" s="29"/>
      <c r="G72" s="29"/>
      <c r="H72" s="29"/>
      <c r="I72" s="29"/>
      <c r="J72" s="28"/>
      <c r="K72" s="90"/>
      <c r="L72" s="29"/>
      <c r="M72" s="29"/>
      <c r="N72" s="29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</row>
    <row r="73" spans="1:30" x14ac:dyDescent="0.3">
      <c r="A73" s="28"/>
      <c r="B73" s="28"/>
      <c r="C73" s="28"/>
      <c r="D73" s="29"/>
      <c r="E73" s="29"/>
      <c r="F73" s="29"/>
      <c r="G73" s="29"/>
      <c r="H73" s="29"/>
      <c r="I73" s="29"/>
      <c r="J73" s="28"/>
      <c r="K73" s="90"/>
      <c r="L73" s="29"/>
      <c r="M73" s="29"/>
      <c r="N73" s="29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</row>
    <row r="74" spans="1:30" x14ac:dyDescent="0.3">
      <c r="A74" s="28"/>
      <c r="B74" s="28"/>
      <c r="C74" s="28"/>
      <c r="D74" s="29"/>
      <c r="E74" s="29"/>
      <c r="F74" s="29"/>
      <c r="G74" s="29"/>
      <c r="H74" s="29"/>
      <c r="I74" s="29"/>
      <c r="J74" s="28"/>
      <c r="K74" s="90"/>
      <c r="L74" s="29"/>
      <c r="M74" s="29"/>
      <c r="N74" s="29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</row>
    <row r="75" spans="1:30" x14ac:dyDescent="0.3">
      <c r="A75" s="28"/>
      <c r="B75" s="28"/>
      <c r="C75" s="28"/>
      <c r="D75" s="29"/>
      <c r="E75" s="29"/>
      <c r="F75" s="29"/>
      <c r="G75" s="29"/>
      <c r="H75" s="29"/>
      <c r="I75" s="29"/>
      <c r="J75" s="28"/>
      <c r="K75" s="90"/>
      <c r="L75" s="29"/>
      <c r="M75" s="29"/>
      <c r="N75" s="29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</row>
    <row r="76" spans="1:30" x14ac:dyDescent="0.3">
      <c r="A76" s="28"/>
      <c r="B76" s="28"/>
      <c r="C76" s="28"/>
      <c r="D76" s="29"/>
      <c r="E76" s="29"/>
      <c r="F76" s="29"/>
      <c r="G76" s="29"/>
      <c r="H76" s="29"/>
      <c r="I76" s="29"/>
      <c r="J76" s="28"/>
      <c r="K76" s="90"/>
      <c r="L76" s="29"/>
      <c r="M76" s="29"/>
      <c r="N76" s="29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Maloney</dc:creator>
  <cp:lastModifiedBy>Paul Triska</cp:lastModifiedBy>
  <dcterms:created xsi:type="dcterms:W3CDTF">2014-05-19T14:40:58Z</dcterms:created>
  <dcterms:modified xsi:type="dcterms:W3CDTF">2014-05-20T11:11:03Z</dcterms:modified>
</cp:coreProperties>
</file>